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eb_work\Meta 02\"/>
    </mc:Choice>
  </mc:AlternateContent>
  <bookViews>
    <workbookView xWindow="0" yWindow="0" windowWidth="28800" windowHeight="12495"/>
  </bookViews>
  <sheets>
    <sheet name="M13" sheetId="16" r:id="rId1"/>
  </sheets>
  <definedNames>
    <definedName name="_xlnm._FilterDatabase" localSheetId="0" hidden="1">'M13'!$A$234:$W$234</definedName>
    <definedName name="_xlnm.Print_Area" localSheetId="0">'M13'!$A$1:$W$571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2" i="16" l="1"/>
  <c r="C96" i="16" s="1"/>
  <c r="C140" i="16" s="1"/>
  <c r="C183" i="16" s="1"/>
  <c r="C226" i="16" s="1"/>
  <c r="C269" i="16" s="1"/>
  <c r="C312" i="16" s="1"/>
  <c r="C356" i="16" s="1"/>
  <c r="C402" i="16" s="1"/>
  <c r="C446" i="16" s="1"/>
  <c r="C490" i="16" s="1"/>
  <c r="C534" i="16" s="1"/>
  <c r="T50" i="16"/>
  <c r="T94" i="16" s="1"/>
  <c r="T138" i="16" s="1"/>
  <c r="T181" i="16" s="1"/>
  <c r="T224" i="16" s="1"/>
  <c r="T267" i="16" s="1"/>
  <c r="T310" i="16" s="1"/>
  <c r="T354" i="16" s="1"/>
  <c r="J50" i="16"/>
  <c r="J94" i="16" s="1"/>
  <c r="J138" i="16" s="1"/>
  <c r="J181" i="16" s="1"/>
  <c r="J224" i="16" s="1"/>
  <c r="J267" i="16" s="1"/>
  <c r="J310" i="16" s="1"/>
  <c r="C50" i="16"/>
  <c r="C94" i="16" s="1"/>
  <c r="C138" i="16" s="1"/>
  <c r="C181" i="16" s="1"/>
  <c r="C224" i="16" l="1"/>
  <c r="C267" i="16" s="1"/>
  <c r="C310" i="16"/>
</calcChain>
</file>

<file path=xl/comments1.xml><?xml version="1.0" encoding="utf-8"?>
<comments xmlns="http://schemas.openxmlformats.org/spreadsheetml/2006/main">
  <authors>
    <author>Usuario</author>
  </authors>
  <commentList>
    <comment ref="F380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</t>
        </r>
      </text>
    </comment>
  </commentList>
</comments>
</file>

<file path=xl/sharedStrings.xml><?xml version="1.0" encoding="utf-8"?>
<sst xmlns="http://schemas.openxmlformats.org/spreadsheetml/2006/main" count="1916" uniqueCount="800">
  <si>
    <t>NOMBRE</t>
  </si>
  <si>
    <t>N°</t>
  </si>
  <si>
    <t>REGISTRO DE VENDEDORES</t>
  </si>
  <si>
    <t>APELLIDOS</t>
  </si>
  <si>
    <t>DNI</t>
  </si>
  <si>
    <t>SEXO</t>
  </si>
  <si>
    <t>EDAD</t>
  </si>
  <si>
    <t>DIRECCION DEL DOMICILIO</t>
  </si>
  <si>
    <t>TELEFONO</t>
  </si>
  <si>
    <t>CORREO</t>
  </si>
  <si>
    <t># DE PUESTO</t>
  </si>
  <si>
    <t>DIAS Y HORARIO DE ATENCION DURANTE LA EMERGENCIA:</t>
  </si>
  <si>
    <t>GREMIO</t>
  </si>
  <si>
    <t>MIXTO</t>
  </si>
  <si>
    <t>OTRO</t>
  </si>
  <si>
    <t>ORGANIZACIÓN:</t>
  </si>
  <si>
    <t>AFORO:</t>
  </si>
  <si>
    <t>NOMBRE DEL MERCADO:</t>
  </si>
  <si>
    <t>DIRECCION:</t>
  </si>
  <si>
    <t>NUMERO DE PUESTOS:</t>
  </si>
  <si>
    <t>TIPO DE MERCADO:</t>
  </si>
  <si>
    <t>COORDENADAS DE GEOLOCALIZACION</t>
  </si>
  <si>
    <t>X:</t>
  </si>
  <si>
    <t>Y:</t>
  </si>
  <si>
    <t>MAYORISTA</t>
  </si>
  <si>
    <t>MINORISTA</t>
  </si>
  <si>
    <t>GERENTE O ADMINISTRADOR:</t>
  </si>
  <si>
    <t>I.- DATOS GENERALES DEL MERCADO</t>
  </si>
  <si>
    <t>II.- DATOS DE LOS VENDEDORES</t>
  </si>
  <si>
    <t>-</t>
  </si>
  <si>
    <t xml:space="preserve">FIRMA </t>
  </si>
  <si>
    <t xml:space="preserve">GERENTE O ADMINISTRADOR </t>
  </si>
  <si>
    <t>DNI:</t>
  </si>
  <si>
    <t>NOMBRES Y APELLIDOS:</t>
  </si>
  <si>
    <t>ANEXO 3</t>
  </si>
  <si>
    <t xml:space="preserve">Cargo: GERENTE O ADMINISTRADOR </t>
  </si>
  <si>
    <t>ASOCIACIONES</t>
  </si>
  <si>
    <t>TIPO DE TRABAJADOR (*)</t>
  </si>
  <si>
    <r>
      <rPr>
        <b/>
        <sz val="11"/>
        <color theme="1"/>
        <rFont val="Calibri"/>
        <family val="2"/>
        <scheme val="minor"/>
      </rPr>
      <t>(*)</t>
    </r>
    <r>
      <rPr>
        <sz val="11"/>
        <color theme="1"/>
        <rFont val="Calibri"/>
        <family val="2"/>
        <scheme val="minor"/>
      </rPr>
      <t>VENDEDOR/ ESTIBADOR/ PROMOTOR</t>
    </r>
  </si>
  <si>
    <r>
      <rPr>
        <b/>
        <sz val="11"/>
        <color theme="1"/>
        <rFont val="Calibri"/>
        <family val="2"/>
        <scheme val="minor"/>
      </rPr>
      <t>(*)</t>
    </r>
    <r>
      <rPr>
        <sz val="11"/>
        <color theme="1"/>
        <rFont val="Calibri"/>
        <family val="2"/>
        <scheme val="minor"/>
      </rPr>
      <t xml:space="preserve"> VENDEDOR/ ESTIBADOR/ PROMOTOR</t>
    </r>
  </si>
  <si>
    <r>
      <rPr>
        <b/>
        <sz val="11"/>
        <color theme="1"/>
        <rFont val="Calibri"/>
        <family val="2"/>
        <scheme val="minor"/>
      </rPr>
      <t xml:space="preserve">(*) </t>
    </r>
    <r>
      <rPr>
        <sz val="11"/>
        <color theme="1"/>
        <rFont val="Calibri"/>
        <family val="2"/>
        <scheme val="minor"/>
      </rPr>
      <t>VENDEDOR/ ESTIBADOR/ PROMOTOR</t>
    </r>
  </si>
  <si>
    <t>(*) VENDEDOR/ ESTIBADOR/ PROMOTOR</t>
  </si>
  <si>
    <t>MERCADO CENTRAL DE TAHUANTINSUYO</t>
  </si>
  <si>
    <t>YAMELI YAHARIRA</t>
  </si>
  <si>
    <t>PASION CRUZ</t>
  </si>
  <si>
    <t>F</t>
  </si>
  <si>
    <t>MZ. G LT. 5 URB. BELEN</t>
  </si>
  <si>
    <t xml:space="preserve">GARY ROY </t>
  </si>
  <si>
    <t>HUARANGA GONZALES</t>
  </si>
  <si>
    <t>M</t>
  </si>
  <si>
    <t>JIRON ALCA N° 223 PAYET</t>
  </si>
  <si>
    <t>JOSE FELICIANO</t>
  </si>
  <si>
    <t>YUCKA ANCO</t>
  </si>
  <si>
    <t>09795291</t>
  </si>
  <si>
    <t>JR. TINTA N° 198 INDEPENDENCIA</t>
  </si>
  <si>
    <t>F 12</t>
  </si>
  <si>
    <t>F12</t>
  </si>
  <si>
    <t xml:space="preserve">JOSUE REINADO </t>
  </si>
  <si>
    <t>PATRULLA MESONES</t>
  </si>
  <si>
    <t>2065876</t>
  </si>
  <si>
    <t>CALLE N° 90 PAYET</t>
  </si>
  <si>
    <t>ANITA PILAR</t>
  </si>
  <si>
    <t>MAUGUE ESTEBAN</t>
  </si>
  <si>
    <t>75845860</t>
  </si>
  <si>
    <t>MZ.J1 LT. 10 CAHUIDE CALLE N° 31</t>
  </si>
  <si>
    <t>E 10</t>
  </si>
  <si>
    <t>NIEVES ROSA</t>
  </si>
  <si>
    <t>LAVADO SAVINO</t>
  </si>
  <si>
    <t>75860334</t>
  </si>
  <si>
    <t>CIELO AZUL MZ. F LT. 04 CALLE PASEO</t>
  </si>
  <si>
    <t xml:space="preserve">YARIS GREGORIO </t>
  </si>
  <si>
    <t>GARCIA CRUZ</t>
  </si>
  <si>
    <t>AV. TAHUANTINSUYO USBAN</t>
  </si>
  <si>
    <t>NAYELI VARIEBEL</t>
  </si>
  <si>
    <t>MEZA TEJERA</t>
  </si>
  <si>
    <t>2739734</t>
  </si>
  <si>
    <t>04202537</t>
  </si>
  <si>
    <t>PAYET CHAVEZ LA 90</t>
  </si>
  <si>
    <t>DANTE JUNIOR</t>
  </si>
  <si>
    <t>PALAZUELOS SALAZAR</t>
  </si>
  <si>
    <t>74502522</t>
  </si>
  <si>
    <t>AV. SACSAHUAIMAN N° 312</t>
  </si>
  <si>
    <t>F 09</t>
  </si>
  <si>
    <t>DOMINGO SANTIAGO</t>
  </si>
  <si>
    <t>ROSARIO CHAUCA</t>
  </si>
  <si>
    <t>07168081</t>
  </si>
  <si>
    <t>JR. ANAN CUSCO N° 270 INDEPENDENCIA</t>
  </si>
  <si>
    <t>F 16</t>
  </si>
  <si>
    <t xml:space="preserve">ABRAHAM </t>
  </si>
  <si>
    <t>PALAZUELOS SENCARA</t>
  </si>
  <si>
    <t>4044995</t>
  </si>
  <si>
    <t xml:space="preserve">ANDRES JESUS </t>
  </si>
  <si>
    <t>HUAMAN GUERRERO</t>
  </si>
  <si>
    <t>71767215</t>
  </si>
  <si>
    <t>AV. SACSAHUAIMAN N° 312 TAHUANTINSUYO</t>
  </si>
  <si>
    <t xml:space="preserve">MANARY RAQUEL </t>
  </si>
  <si>
    <t>LLATAS SALDAÑA</t>
  </si>
  <si>
    <t>10166851</t>
  </si>
  <si>
    <t>CALLE MICAELA BASTIDAS MZ. G LT. 23</t>
  </si>
  <si>
    <t>ERICK WILSON</t>
  </si>
  <si>
    <t>GAMBINI PAREDES</t>
  </si>
  <si>
    <t>10159444</t>
  </si>
  <si>
    <t>PABLO CESAR</t>
  </si>
  <si>
    <t>41433436</t>
  </si>
  <si>
    <t>AA.HH. BELEN MZ. 6 LT. 23</t>
  </si>
  <si>
    <t>BILLY JAKE</t>
  </si>
  <si>
    <t>MELLADO VARGAS</t>
  </si>
  <si>
    <t>76377998</t>
  </si>
  <si>
    <t>AV. MICAELA BASTIDA MZ. G17 DEP. 601</t>
  </si>
  <si>
    <t>C 13</t>
  </si>
  <si>
    <t>WENDY SAARAI</t>
  </si>
  <si>
    <t>PIZARRO MARIN</t>
  </si>
  <si>
    <t>47667322</t>
  </si>
  <si>
    <t>JR.  HUAMANTANGA N° 368 URB. TUPAC AMARU</t>
  </si>
  <si>
    <t>ARTURO ADOLFO</t>
  </si>
  <si>
    <t>BELLO HEREIDA</t>
  </si>
  <si>
    <t>AA.HH. 31 DE DICIEMBRE MZ. A LT. 1</t>
  </si>
  <si>
    <t xml:space="preserve">TULIO JOSUE </t>
  </si>
  <si>
    <t>TINEO RAMOS</t>
  </si>
  <si>
    <t>AV. QUIPACOCHA N° 125 PAYET</t>
  </si>
  <si>
    <t>C 8</t>
  </si>
  <si>
    <t xml:space="preserve">BERSELIA </t>
  </si>
  <si>
    <t>CAYAO PEREZ</t>
  </si>
  <si>
    <t>PAYET N° 3</t>
  </si>
  <si>
    <t>F24</t>
  </si>
  <si>
    <t>MARIA JOSE</t>
  </si>
  <si>
    <t>CORNEJO HERENNDEZ</t>
  </si>
  <si>
    <t>04008398</t>
  </si>
  <si>
    <t>F 24</t>
  </si>
  <si>
    <t>MARIBEL COONSUELO</t>
  </si>
  <si>
    <t>AMEIDA BASTIDA</t>
  </si>
  <si>
    <t>AV. GRAU N° 573 COMAS</t>
  </si>
  <si>
    <t>AV. GRAU N° 567 COMAS</t>
  </si>
  <si>
    <t xml:space="preserve">JESSICA </t>
  </si>
  <si>
    <t>MANARE ENCARNACION</t>
  </si>
  <si>
    <t>AA.HH.MZ. LT. 9</t>
  </si>
  <si>
    <t>DIONESIS NAOMI</t>
  </si>
  <si>
    <t>FIGUEROA DEIRESA</t>
  </si>
  <si>
    <t>B 5</t>
  </si>
  <si>
    <t>JOSE ULISES</t>
  </si>
  <si>
    <t>HEREDIA BATISTA</t>
  </si>
  <si>
    <t xml:space="preserve">CARLOS ARAMNDO </t>
  </si>
  <si>
    <t>MONTES REYES</t>
  </si>
  <si>
    <t>AV, SACSAHUAMAN N° 371</t>
  </si>
  <si>
    <t>B 6</t>
  </si>
  <si>
    <t>MIKE ROSEMBERG</t>
  </si>
  <si>
    <t>AA.HH 18 DE MARZO MZ. H LT. 6</t>
  </si>
  <si>
    <t xml:space="preserve">DORIS </t>
  </si>
  <si>
    <t>PANAUERA CENTENO</t>
  </si>
  <si>
    <t>09786139</t>
  </si>
  <si>
    <t>AV. JOSE GABRIEL CONDOCARQUI N° 727 PAYET</t>
  </si>
  <si>
    <t>C 18</t>
  </si>
  <si>
    <t xml:space="preserve">WILDER JHONNY </t>
  </si>
  <si>
    <t>MASCCO CONDORI</t>
  </si>
  <si>
    <t>09794987</t>
  </si>
  <si>
    <t>EDSON ANDRES</t>
  </si>
  <si>
    <t>ESPINOZA ALBINO</t>
  </si>
  <si>
    <t>JR. HURACONDORI 563</t>
  </si>
  <si>
    <t>X 10</t>
  </si>
  <si>
    <t xml:space="preserve">MIGUEL ALEJANDRO </t>
  </si>
  <si>
    <t>SOLANO ROJAS</t>
  </si>
  <si>
    <t>JR. HURACONDORI 523</t>
  </si>
  <si>
    <t>EDGAR WALTER</t>
  </si>
  <si>
    <t>09786598</t>
  </si>
  <si>
    <t>X 6</t>
  </si>
  <si>
    <t>ISABEL</t>
  </si>
  <si>
    <t>MADERA AGUILAR</t>
  </si>
  <si>
    <t>07167529</t>
  </si>
  <si>
    <t>AA.HH 5 DE MARZO MZ. O LOTE 7</t>
  </si>
  <si>
    <t>MAYRA MELISSA</t>
  </si>
  <si>
    <t>LOPEZ MADERA</t>
  </si>
  <si>
    <t>70799385</t>
  </si>
  <si>
    <t>AA.HH 5 DE MARZO MZ. O LOTE 8</t>
  </si>
  <si>
    <t>ALEJANDRINA</t>
  </si>
  <si>
    <t>ROQUE DE LINO</t>
  </si>
  <si>
    <t>00236966</t>
  </si>
  <si>
    <t>AV. CHINCHAYSUYO N° 184 INDEPENDENCIA</t>
  </si>
  <si>
    <t>G 14</t>
  </si>
  <si>
    <t>PAOLA KATERINNE</t>
  </si>
  <si>
    <t>LOPEZ VALCILLOS</t>
  </si>
  <si>
    <t>CALLE N° 24 TAHUANTINSUYO</t>
  </si>
  <si>
    <t>F 11</t>
  </si>
  <si>
    <t>ANGEL MIGUEL</t>
  </si>
  <si>
    <t>TITO COMA</t>
  </si>
  <si>
    <t>09795309</t>
  </si>
  <si>
    <t>CALLE 32 N° 111 PAYET</t>
  </si>
  <si>
    <t>F 10</t>
  </si>
  <si>
    <t>SONIA MERCEDES</t>
  </si>
  <si>
    <t>MACSHA RAMIREZ</t>
  </si>
  <si>
    <t>AA.HH. 18 DE MARZO MZ. H LT. 6</t>
  </si>
  <si>
    <t>JESUS ALEJANDRO</t>
  </si>
  <si>
    <t>CALLE LOS CLAVELES MANCO INCA COMAS</t>
  </si>
  <si>
    <t>ROLANDO CARLO</t>
  </si>
  <si>
    <t>VARILLAS RIVERO</t>
  </si>
  <si>
    <t>CALLE HORACIO CAVALLOS MZ. E LT. 8</t>
  </si>
  <si>
    <t>B 15</t>
  </si>
  <si>
    <t>NOEMI NORMA</t>
  </si>
  <si>
    <t>VARGAS FABIAN</t>
  </si>
  <si>
    <t>CENDY ZINTHIA</t>
  </si>
  <si>
    <t>RAMIREZ ROJAS</t>
  </si>
  <si>
    <t>CHUKITANTA LOMAS DE LIMATAMBO</t>
  </si>
  <si>
    <t>E 21</t>
  </si>
  <si>
    <t xml:space="preserve">FRANCISCO </t>
  </si>
  <si>
    <t>DIAZ MANRIQUE</t>
  </si>
  <si>
    <t>JR. QUIPOYPAMPA N° 268</t>
  </si>
  <si>
    <t>ELIZABETH</t>
  </si>
  <si>
    <t>ROJAS GUTIERREZ</t>
  </si>
  <si>
    <t>JR. QUIPOYPAMPA N° 269 TAHUANTINSUYO</t>
  </si>
  <si>
    <t>GUISELLA EMMA</t>
  </si>
  <si>
    <t>RAMON POMALAZA</t>
  </si>
  <si>
    <t>CANTO RODADO N ° 145 S.J.L</t>
  </si>
  <si>
    <t>GLADYS CLEMENECIA</t>
  </si>
  <si>
    <t>POMALAZA ECHEVARRIA</t>
  </si>
  <si>
    <t>JR. JORGE CHAVEZ CRDA. 4 LT. 15</t>
  </si>
  <si>
    <t>HECTOR RAMON</t>
  </si>
  <si>
    <t>SANTOS</t>
  </si>
  <si>
    <t>CAMA CONDORI</t>
  </si>
  <si>
    <t>07175363</t>
  </si>
  <si>
    <t>JR. HANAN CUSCO N° 165</t>
  </si>
  <si>
    <t>RAFAEL ARTURO</t>
  </si>
  <si>
    <t>VARA ABREGO</t>
  </si>
  <si>
    <t>09052611</t>
  </si>
  <si>
    <t>JR. OLLANTAYTAMBO N ° 304</t>
  </si>
  <si>
    <t>HILARIO MEDRANO</t>
  </si>
  <si>
    <t>AA.HH. LOS ANGELES - COMAS</t>
  </si>
  <si>
    <t>F 18</t>
  </si>
  <si>
    <t>JUAN DIEGO</t>
  </si>
  <si>
    <t>REYES CAPILLO</t>
  </si>
  <si>
    <t xml:space="preserve">CALLE 3 DE OCTUBRE SAN JUAN DE DIOS </t>
  </si>
  <si>
    <t>G 16</t>
  </si>
  <si>
    <t>ROSALES DE LA CRUZ</t>
  </si>
  <si>
    <t>AV. SAN DIEGO DE ALCALA MZ  LT. 1</t>
  </si>
  <si>
    <t>F 20</t>
  </si>
  <si>
    <t>CLAIRE CELESTINO</t>
  </si>
  <si>
    <t>AV. ANTISUYO N° 325 2DA ZONA TAHAUANTINSUYO</t>
  </si>
  <si>
    <t>MARIA ISABEL</t>
  </si>
  <si>
    <t>07133138</t>
  </si>
  <si>
    <t>07133098</t>
  </si>
  <si>
    <t>JESUS ALIPIO</t>
  </si>
  <si>
    <t>ALLCA PERALTA</t>
  </si>
  <si>
    <t>07137683</t>
  </si>
  <si>
    <t>VILCA HUAMAN N° 273 TAHUANTINSUYO</t>
  </si>
  <si>
    <t>C 12</t>
  </si>
  <si>
    <t xml:space="preserve">MIGUEL VICTOR </t>
  </si>
  <si>
    <t>09519342</t>
  </si>
  <si>
    <t>C 9</t>
  </si>
  <si>
    <t>PEDRO HERMINIO</t>
  </si>
  <si>
    <t>09048393</t>
  </si>
  <si>
    <t>CALLE VILCAHUAMAN N ° 273 4TA ZONA</t>
  </si>
  <si>
    <t>MARTIN FELICIANO</t>
  </si>
  <si>
    <t>10506462</t>
  </si>
  <si>
    <t xml:space="preserve">ABEL GIOVANNI </t>
  </si>
  <si>
    <t>LOZADA ORIA</t>
  </si>
  <si>
    <t>72041144</t>
  </si>
  <si>
    <t>CALLE MARIA PARADO BELLIDO MZ. B LT. 7</t>
  </si>
  <si>
    <t>X 14</t>
  </si>
  <si>
    <t>ROLANDO SALVADOR</t>
  </si>
  <si>
    <t>FEBRES MENSOZA</t>
  </si>
  <si>
    <t>02820577</t>
  </si>
  <si>
    <t>CALLE VICTOR RAUL HAYA DE LA TORRE</t>
  </si>
  <si>
    <t>GILMAR</t>
  </si>
  <si>
    <t>CHAHUA VEGARA</t>
  </si>
  <si>
    <t>09263412</t>
  </si>
  <si>
    <t>JR. HUAMANCHUCO N° 130</t>
  </si>
  <si>
    <t>NORMA ZAIDI</t>
  </si>
  <si>
    <t>DIAZ VALVERA</t>
  </si>
  <si>
    <t>17814420</t>
  </si>
  <si>
    <t>JR. MUQUIYAYUS N° 193</t>
  </si>
  <si>
    <t>ROIBER JOSE</t>
  </si>
  <si>
    <t>LINARES ALVAREZ</t>
  </si>
  <si>
    <t>26724232</t>
  </si>
  <si>
    <t>CALLE PAYET 22 N° 114</t>
  </si>
  <si>
    <t>ORIANA DE JESUS</t>
  </si>
  <si>
    <t>FUGUET ZAMBRANO</t>
  </si>
  <si>
    <t>02603730</t>
  </si>
  <si>
    <t>JIRON MANCO CDR. 2 N° 259 PAYET</t>
  </si>
  <si>
    <t>JUAN EDGAR</t>
  </si>
  <si>
    <t>09793941</t>
  </si>
  <si>
    <t>CALLE MASCAYPACHA N° 149</t>
  </si>
  <si>
    <t>X 11</t>
  </si>
  <si>
    <t>ANA LUZ</t>
  </si>
  <si>
    <t>ARIAS MAMANI</t>
  </si>
  <si>
    <t>099789054</t>
  </si>
  <si>
    <t>JR. ANITA N° 189 3ERA ZONA</t>
  </si>
  <si>
    <t xml:space="preserve">DANTE </t>
  </si>
  <si>
    <t>PALAZUELOS SINCARA</t>
  </si>
  <si>
    <t>09516589</t>
  </si>
  <si>
    <t>AV. SACSAYHUAMAN N° 312 2DA TAHUANTINSUYO</t>
  </si>
  <si>
    <t>B 13</t>
  </si>
  <si>
    <t>FERNANDO JAIME</t>
  </si>
  <si>
    <t>MARTINEZ NUÑEZ</t>
  </si>
  <si>
    <t>07168701</t>
  </si>
  <si>
    <t>JR. HUAYTAPAMPA N °629 PAYET</t>
  </si>
  <si>
    <t>CARMEN ROSARIO</t>
  </si>
  <si>
    <t>MARTINEZ CABANA</t>
  </si>
  <si>
    <t>07152175</t>
  </si>
  <si>
    <t>JR. ALCA N° 286 PAYET</t>
  </si>
  <si>
    <t>MARCO ANTONIO</t>
  </si>
  <si>
    <t>MORENO CHINCHAY</t>
  </si>
  <si>
    <t>PSJ. 18 DE MARZO MZ. H LT. 15 TAHUANTINSUYO</t>
  </si>
  <si>
    <t>X 9</t>
  </si>
  <si>
    <t>CRISTI ROSARIO</t>
  </si>
  <si>
    <t>VILLANUEVA CHAVARRIA</t>
  </si>
  <si>
    <t>AA.HH. SEÑOR DE LOS MILAGROS MZ. F2 LT. G</t>
  </si>
  <si>
    <t>MARGARITA CELMIRA</t>
  </si>
  <si>
    <t>CHANCOS CANALES</t>
  </si>
  <si>
    <t>07151163</t>
  </si>
  <si>
    <t>A 16</t>
  </si>
  <si>
    <t>ELIZABETH MARGARITA</t>
  </si>
  <si>
    <t>VALENZUELA CHANCOS</t>
  </si>
  <si>
    <t>MIGUEL ANGEL</t>
  </si>
  <si>
    <t>GAMBOA CORREA</t>
  </si>
  <si>
    <t xml:space="preserve">AA.HH. HERMANOS AYAR MZ. B1 LT. 5 </t>
  </si>
  <si>
    <t>GREGORY JESUS</t>
  </si>
  <si>
    <t>VALERA SANCHEZ</t>
  </si>
  <si>
    <t>PALKAMAICA N° 282 CALLE 2 PAYET</t>
  </si>
  <si>
    <t xml:space="preserve">ANTONIO </t>
  </si>
  <si>
    <t>VASQUEZ CABALLEJO</t>
  </si>
  <si>
    <t>CALLE 6 N ° 150 PAYET</t>
  </si>
  <si>
    <t>07133025</t>
  </si>
  <si>
    <t>B 22</t>
  </si>
  <si>
    <t xml:space="preserve">MARTHA </t>
  </si>
  <si>
    <t>HUAMANCHUMO VARGAS</t>
  </si>
  <si>
    <t>07148921</t>
  </si>
  <si>
    <t>CALLE 16 N ° 150 PAYET</t>
  </si>
  <si>
    <t>JUAN MARTON</t>
  </si>
  <si>
    <t>LAYA ASUAJE</t>
  </si>
  <si>
    <t>27617077</t>
  </si>
  <si>
    <t>TAHUANTINSUYO N ° 144 URB. PAMPACACHA</t>
  </si>
  <si>
    <t>F 03</t>
  </si>
  <si>
    <t>EDITA KELITA</t>
  </si>
  <si>
    <t>VARGAS MARIN</t>
  </si>
  <si>
    <t>71600077</t>
  </si>
  <si>
    <t>AA.HH. TAHUANTINSUYO MZ- A LT. 6</t>
  </si>
  <si>
    <t>B 16</t>
  </si>
  <si>
    <t>WILLIAMS JUNIOR</t>
  </si>
  <si>
    <t>CHAHUA CALERO</t>
  </si>
  <si>
    <t>48419561</t>
  </si>
  <si>
    <t xml:space="preserve">JR. HUAMACHUCO N ° 130 </t>
  </si>
  <si>
    <t>A 17</t>
  </si>
  <si>
    <t>MAIRETH ELIZAMAR</t>
  </si>
  <si>
    <t>ANDRADE ALVARADO</t>
  </si>
  <si>
    <t>24340505</t>
  </si>
  <si>
    <t>VIDEO CALLE N° 22 PAYET  124</t>
  </si>
  <si>
    <t xml:space="preserve">DARLYMAR PAOLA </t>
  </si>
  <si>
    <t>PEÑA ANDRADE</t>
  </si>
  <si>
    <t>25961270</t>
  </si>
  <si>
    <t>A 7</t>
  </si>
  <si>
    <t xml:space="preserve">LESLIE CRISTINA </t>
  </si>
  <si>
    <t>70288772</t>
  </si>
  <si>
    <t>MARIA STEFANY</t>
  </si>
  <si>
    <t>70288774</t>
  </si>
  <si>
    <t xml:space="preserve">GIORIO ANDRE </t>
  </si>
  <si>
    <t>VARGAS INFANSON</t>
  </si>
  <si>
    <t>48387813</t>
  </si>
  <si>
    <t>AV. JOSE GABRIEL CONDORCANQUI N° 715</t>
  </si>
  <si>
    <t>F 8</t>
  </si>
  <si>
    <t xml:space="preserve">GIORGIO ANDRE </t>
  </si>
  <si>
    <t xml:space="preserve">JOSE LUIS </t>
  </si>
  <si>
    <t>VERGARAY INFANSON</t>
  </si>
  <si>
    <t>AV. JOSE GABRIEL CONDORCANQUI N° 716</t>
  </si>
  <si>
    <t>ROSA ALINA</t>
  </si>
  <si>
    <t>RAMIREZ HUANSI</t>
  </si>
  <si>
    <t>DOMINGO DE RAMOS TAHAUNTINSUYO</t>
  </si>
  <si>
    <t>F 7</t>
  </si>
  <si>
    <t>MARIA</t>
  </si>
  <si>
    <t>MASCCO DEGOLLAR</t>
  </si>
  <si>
    <t>AV. JOSE G. CONDORCANQUI N° 727 PAYET</t>
  </si>
  <si>
    <t>YSELA PATTY</t>
  </si>
  <si>
    <t>DEGOLLAR CAMARGO</t>
  </si>
  <si>
    <t>ALEXISI ODILON</t>
  </si>
  <si>
    <t>ERIC JONATHAN</t>
  </si>
  <si>
    <t>ERAS SILVA</t>
  </si>
  <si>
    <t>AV. J,G, N° 664 PAYET</t>
  </si>
  <si>
    <t>E 16</t>
  </si>
  <si>
    <t>LEGUIA HUAYANA</t>
  </si>
  <si>
    <t>AA.HH. 1 ER DE MAYO MZ. H LT. 4</t>
  </si>
  <si>
    <t>EULALIA</t>
  </si>
  <si>
    <t>HUARANCCA SALINAS</t>
  </si>
  <si>
    <t>AA.HH 19 DE SETIEMBRE MZ. B LT 17</t>
  </si>
  <si>
    <t>51 Y 52</t>
  </si>
  <si>
    <t>MARIA EUFEMIA</t>
  </si>
  <si>
    <t>PEZET HUARY</t>
  </si>
  <si>
    <t>AA.HH 1 ERO DE MAYO MZ. A LT 5</t>
  </si>
  <si>
    <t>WILLIAM</t>
  </si>
  <si>
    <t>RODRIGUEZ PEREZ</t>
  </si>
  <si>
    <t>AA.HH. 1ERO DE MAYO MZ- A LT. 5</t>
  </si>
  <si>
    <t>B 24</t>
  </si>
  <si>
    <t>MARILIN</t>
  </si>
  <si>
    <t>PALOMINO VERGARA</t>
  </si>
  <si>
    <t>AA.HH.HERMANOS AYAR MZ. D LT. 6 3ER SECTOR</t>
  </si>
  <si>
    <t>DORA</t>
  </si>
  <si>
    <t>HERRERA COBA</t>
  </si>
  <si>
    <t>MZ. H LT. 04 AA.HH. 18 DE MARZO</t>
  </si>
  <si>
    <t>NELLY ELENA</t>
  </si>
  <si>
    <t>RAMOS MORAN</t>
  </si>
  <si>
    <t>AA.HH. HERMANOS AYAR MZ. A3 LT 5</t>
  </si>
  <si>
    <t xml:space="preserve">FELICITAS </t>
  </si>
  <si>
    <t>RAMOS PALOMINO</t>
  </si>
  <si>
    <t>09787359</t>
  </si>
  <si>
    <t>JR. RIO SAPI 198 TAHUANTINSUYO</t>
  </si>
  <si>
    <t xml:space="preserve">LUCILA </t>
  </si>
  <si>
    <t>ENCISO AREVALO</t>
  </si>
  <si>
    <t>18 DE MARZO MZ. J LT 7</t>
  </si>
  <si>
    <t>49 Y 50</t>
  </si>
  <si>
    <t>NESTOR SERGIO</t>
  </si>
  <si>
    <t>LOZANO LOZANO</t>
  </si>
  <si>
    <t>09048424</t>
  </si>
  <si>
    <t>AV. 20 DE DICIEMBRE N ° 136</t>
  </si>
  <si>
    <t xml:space="preserve">VICTORIA </t>
  </si>
  <si>
    <t>NIETO HUARANCCA</t>
  </si>
  <si>
    <t>AA.HH. 19 DE SETIEMBRE MZ. B LT.7</t>
  </si>
  <si>
    <t xml:space="preserve">JUSTININA </t>
  </si>
  <si>
    <t>ARCOS ORTIZ</t>
  </si>
  <si>
    <t>CALLE LOS CEDROS  AA.HH. NUECO C. MZ. B LT. 3</t>
  </si>
  <si>
    <t>JOSE MANUEL</t>
  </si>
  <si>
    <t>BAUTISTA TERRAZAS</t>
  </si>
  <si>
    <t>09052077</t>
  </si>
  <si>
    <t>CALLE 16 N ° 167 PAYET</t>
  </si>
  <si>
    <t>DORIS NANCY</t>
  </si>
  <si>
    <t>MASCCO ESCRIBANO</t>
  </si>
  <si>
    <t>DEYSI SILTIA</t>
  </si>
  <si>
    <t>ANGIAS GUERRA</t>
  </si>
  <si>
    <t>AA.HH. HERMANOS AYAR MZ. E4  LT.1</t>
  </si>
  <si>
    <t xml:space="preserve">JUANA </t>
  </si>
  <si>
    <t>PEZET HUARI</t>
  </si>
  <si>
    <t xml:space="preserve">AA.HH. 1ERO DE MAYO MZ. C LT 5 </t>
  </si>
  <si>
    <t>ARMANDO JONNY</t>
  </si>
  <si>
    <t>AMBROSIO CALDERON</t>
  </si>
  <si>
    <t>07130384</t>
  </si>
  <si>
    <t>JR. COLQUEPATA N° 247 TAHUANTINSUYO</t>
  </si>
  <si>
    <t>DAVID ENRIQUE</t>
  </si>
  <si>
    <t>VARGAS TORRES</t>
  </si>
  <si>
    <t>AA.HH. EL MIRADOR DE HUMEDELES MZ. T LT. 10</t>
  </si>
  <si>
    <t>JORGE LUIS</t>
  </si>
  <si>
    <t>PAREDES APAZA</t>
  </si>
  <si>
    <t>08684734</t>
  </si>
  <si>
    <t>JR. MANUEL VILLAR N ° 189</t>
  </si>
  <si>
    <t>D 21</t>
  </si>
  <si>
    <t>CARMEN ROCIO</t>
  </si>
  <si>
    <t>RAMIREZ CASTILLO</t>
  </si>
  <si>
    <t xml:space="preserve">JESUS RICARDO </t>
  </si>
  <si>
    <t>PEREZ PEREZ</t>
  </si>
  <si>
    <t>AV- VICTOR RAUL N °</t>
  </si>
  <si>
    <t>B 3</t>
  </si>
  <si>
    <t>JEREMY BRYAN</t>
  </si>
  <si>
    <t>CASTILLO QUIROZ</t>
  </si>
  <si>
    <t>JR. BAÑOS DE LOS INCAS 4TA ZONA</t>
  </si>
  <si>
    <t xml:space="preserve">ALFREDO JOSE </t>
  </si>
  <si>
    <t>TORRES CHAVEZ</t>
  </si>
  <si>
    <t>CALLE 16 N° 153 URB. TUPAC AMRU</t>
  </si>
  <si>
    <t>VICTOR HUGO</t>
  </si>
  <si>
    <t>LOZANO ROSALES</t>
  </si>
  <si>
    <t>JR. TURIBAMBA 108 2DA ZONA</t>
  </si>
  <si>
    <t>C 4</t>
  </si>
  <si>
    <t>ERICA YESENIA</t>
  </si>
  <si>
    <t>ABREGO CHAUCA</t>
  </si>
  <si>
    <t>JORGE</t>
  </si>
  <si>
    <t>OCHO ROJAS</t>
  </si>
  <si>
    <t>AA.HH. 18 DE ENERO MZ. D LT. 1</t>
  </si>
  <si>
    <t xml:space="preserve">YOLANDA </t>
  </si>
  <si>
    <t>VARGAS GOMEZ</t>
  </si>
  <si>
    <t>AA.HH. HERMANOS AYAR LT 2</t>
  </si>
  <si>
    <t>EDGAR LUIS</t>
  </si>
  <si>
    <t>CABALLON TAIPE</t>
  </si>
  <si>
    <t>JR. SUCUANI N° 243 TAHUANTINSUYO</t>
  </si>
  <si>
    <t>D 5</t>
  </si>
  <si>
    <t xml:space="preserve">MILAGROS CRISTINA </t>
  </si>
  <si>
    <t>ZAVALA</t>
  </si>
  <si>
    <t>MIHAEL JOHAN</t>
  </si>
  <si>
    <t>MALLMA CORDOVA</t>
  </si>
  <si>
    <t xml:space="preserve">JR. COLLASUYO N° 139 2DA ZONA </t>
  </si>
  <si>
    <t>D 16</t>
  </si>
  <si>
    <t xml:space="preserve">PASCUAL </t>
  </si>
  <si>
    <t>VALENZUELA NINA</t>
  </si>
  <si>
    <t xml:space="preserve">AV. OLLANTAYTAMBO N° 370 </t>
  </si>
  <si>
    <t>SOFIA MARISOL</t>
  </si>
  <si>
    <t>09053502</t>
  </si>
  <si>
    <t>AV. JOSE GABRIEL CONDORCANQUI N° 727</t>
  </si>
  <si>
    <t>D 15</t>
  </si>
  <si>
    <t>PERALES MASCCO</t>
  </si>
  <si>
    <t>MARIA ROSARIO</t>
  </si>
  <si>
    <t xml:space="preserve">FREY SAMUEL </t>
  </si>
  <si>
    <t>INGA LOPEZ</t>
  </si>
  <si>
    <t>AA.HH. SOL NACIENTE MZ. K LT. 11</t>
  </si>
  <si>
    <t>EUGENIO</t>
  </si>
  <si>
    <t>RONDAN MINAYA</t>
  </si>
  <si>
    <t>AV. ANTISUYO N° 350</t>
  </si>
  <si>
    <t>E 12</t>
  </si>
  <si>
    <t xml:space="preserve">FRANK </t>
  </si>
  <si>
    <t>ESTRADA ALEJOS</t>
  </si>
  <si>
    <t>AV. ANTISUYO N° 135 TAHUANTINSUYO</t>
  </si>
  <si>
    <t>NELLY</t>
  </si>
  <si>
    <t>AV. ANTISUYO N 350 TAHUANTINSUYO</t>
  </si>
  <si>
    <t xml:space="preserve">JUAN </t>
  </si>
  <si>
    <t xml:space="preserve">JUAN RICHARD </t>
  </si>
  <si>
    <t>BUSTAMANTE VALVERDE</t>
  </si>
  <si>
    <t>JR. HANALUZCO 1ERA CUADRA N° 186</t>
  </si>
  <si>
    <t>E 17 Y 18</t>
  </si>
  <si>
    <t>ABIGAIL ADELA</t>
  </si>
  <si>
    <t>GARAY MAMANI</t>
  </si>
  <si>
    <t>PS. CHASQUI MZ. D5 LT. 4</t>
  </si>
  <si>
    <t>ROSA ANITA</t>
  </si>
  <si>
    <t>ALVARADO VASQUEZ</t>
  </si>
  <si>
    <t xml:space="preserve">TATIANA ARELY </t>
  </si>
  <si>
    <t>QUISPE ALVARADO</t>
  </si>
  <si>
    <t>07652939</t>
  </si>
  <si>
    <t>JR. HANALUZCO 1ERA CUADRA N° 187</t>
  </si>
  <si>
    <t>RODOLFO ANTONIO</t>
  </si>
  <si>
    <t>OCANDO RIVERO</t>
  </si>
  <si>
    <t>QUIPAYPAMPA</t>
  </si>
  <si>
    <t>A 15</t>
  </si>
  <si>
    <t>MERCADO CENTRAL TAHUANTINSUYO</t>
  </si>
  <si>
    <t>YAHAIDEE MARIA</t>
  </si>
  <si>
    <t>OCANDO DIAZ</t>
  </si>
  <si>
    <t>QUINQUIJANA S/N</t>
  </si>
  <si>
    <t>WILLIAN FELIX</t>
  </si>
  <si>
    <t xml:space="preserve">VALENZUELA </t>
  </si>
  <si>
    <t>CALLE QUIPAYPAMPA</t>
  </si>
  <si>
    <t>RUBEN DARIO</t>
  </si>
  <si>
    <t>FELIX VALENZUELA</t>
  </si>
  <si>
    <t>CALLE QUIPAYPAMPA N° 330 URB TAHUANTINSUYO</t>
  </si>
  <si>
    <t>E 8</t>
  </si>
  <si>
    <t>ANTONIA</t>
  </si>
  <si>
    <t>VALENZUENA NINA</t>
  </si>
  <si>
    <t>JR. QUIPAYPAMPA N° 330</t>
  </si>
  <si>
    <t xml:space="preserve">ANGEL </t>
  </si>
  <si>
    <t>CUEVA JAQUE</t>
  </si>
  <si>
    <t>MZ. 5 LT. PAYET 53</t>
  </si>
  <si>
    <t xml:space="preserve">RUBEN C. </t>
  </si>
  <si>
    <t>FELIX CASTILLO</t>
  </si>
  <si>
    <t>313300553</t>
  </si>
  <si>
    <t>JONER EVELIO</t>
  </si>
  <si>
    <t>PECAN MACSHA</t>
  </si>
  <si>
    <t>43504555</t>
  </si>
  <si>
    <t>JR. PAULO QUIROZ N° 258</t>
  </si>
  <si>
    <t>E 13</t>
  </si>
  <si>
    <t>MARIA LUZMILA</t>
  </si>
  <si>
    <t>AA.HH.18 DE MARZO MZ. H LT. 16</t>
  </si>
  <si>
    <t xml:space="preserve">CARMEN </t>
  </si>
  <si>
    <t>FLORES ATAUSAPA</t>
  </si>
  <si>
    <t>07135256</t>
  </si>
  <si>
    <t>JR. QUIPAYPAMPA N° 124</t>
  </si>
  <si>
    <t>B 19</t>
  </si>
  <si>
    <t>JUANA</t>
  </si>
  <si>
    <t>09051046</t>
  </si>
  <si>
    <t>HANAN CUSCO N° 505</t>
  </si>
  <si>
    <t xml:space="preserve">ESMERALDA </t>
  </si>
  <si>
    <t>CARMEN ROSA</t>
  </si>
  <si>
    <t>GRANDA OCHOA</t>
  </si>
  <si>
    <t>JR. TRUJILLO 334 INFANTAS</t>
  </si>
  <si>
    <t>C 20</t>
  </si>
  <si>
    <t>JAIME SALVADOR</t>
  </si>
  <si>
    <t>GRNADA OCHOA</t>
  </si>
  <si>
    <t>08506221</t>
  </si>
  <si>
    <t xml:space="preserve">TEOFILA </t>
  </si>
  <si>
    <t>ARANGO OSSCO DE APARI</t>
  </si>
  <si>
    <t>AA-HH CAHUIDE MZ. A LT. 7 PAYET</t>
  </si>
  <si>
    <t>D 24</t>
  </si>
  <si>
    <t xml:space="preserve">GLADYS </t>
  </si>
  <si>
    <t>APARI ARANGO</t>
  </si>
  <si>
    <t xml:space="preserve">CELSO </t>
  </si>
  <si>
    <t>APARI QUISPE</t>
  </si>
  <si>
    <t>07289684</t>
  </si>
  <si>
    <t>ESTEFANNIA MARIBEL</t>
  </si>
  <si>
    <t>ACESO LUQUE</t>
  </si>
  <si>
    <t xml:space="preserve">AA.HH BELLAVISTA MZ. A LT. 1 PAYET </t>
  </si>
  <si>
    <t>A 19</t>
  </si>
  <si>
    <t xml:space="preserve">ROSALINDA </t>
  </si>
  <si>
    <t>ROLDAN VIDAL</t>
  </si>
  <si>
    <t>AA.HH. 15 DE MAYO MZ. I LT. 3 PAYET</t>
  </si>
  <si>
    <t>E 9</t>
  </si>
  <si>
    <t xml:space="preserve">ANTATOLIA </t>
  </si>
  <si>
    <t>CAMONES MALDONADO</t>
  </si>
  <si>
    <t>AA.HH. 9 DE JUNIO MZ. LL LT. 1</t>
  </si>
  <si>
    <t>PEDRO</t>
  </si>
  <si>
    <t>ROLDAN DOMINGUEZ</t>
  </si>
  <si>
    <t>INDIRA CANDY</t>
  </si>
  <si>
    <t>AA.HH 15 DE MAYO MZ. I LT. 3 PAYET</t>
  </si>
  <si>
    <t>B 7</t>
  </si>
  <si>
    <t>VICTOR JOSE</t>
  </si>
  <si>
    <t>PERAZA PINEDA</t>
  </si>
  <si>
    <t>096428474</t>
  </si>
  <si>
    <t>JIRON HUAMACHUCO N° 434 PAYET</t>
  </si>
  <si>
    <t>EDWIN LUIS</t>
  </si>
  <si>
    <t>PEREZ VASQUEZ</t>
  </si>
  <si>
    <t>JIRON MARCO 396 PAYET</t>
  </si>
  <si>
    <t>MARIELBYES ADRIANA</t>
  </si>
  <si>
    <t>LOPEZ RIVERO</t>
  </si>
  <si>
    <t>004127531</t>
  </si>
  <si>
    <t>CALLE 17</t>
  </si>
  <si>
    <t>X 5</t>
  </si>
  <si>
    <t>VELASQUEZ ROJAS</t>
  </si>
  <si>
    <t>42498799</t>
  </si>
  <si>
    <t>VILLA LOS JARDINES MZ. I LT. 2 V.R.H.T</t>
  </si>
  <si>
    <t xml:space="preserve">JAIME </t>
  </si>
  <si>
    <t>SALAS BENITES</t>
  </si>
  <si>
    <t xml:space="preserve">NEYDA </t>
  </si>
  <si>
    <t>BENAVIDES ALTAMIRANO</t>
  </si>
  <si>
    <t>CALLE 4 N ° 150 TUPAC AMARU</t>
  </si>
  <si>
    <t xml:space="preserve">FELICIA </t>
  </si>
  <si>
    <t>ALTAMIRANO MONTEZA</t>
  </si>
  <si>
    <t>09512364</t>
  </si>
  <si>
    <t>MZ- W LT. 27 V.R.H.T.</t>
  </si>
  <si>
    <t xml:space="preserve">AARON SEBASTIAN </t>
  </si>
  <si>
    <t>YNGA CABALLERO</t>
  </si>
  <si>
    <t>D 18</t>
  </si>
  <si>
    <t>NEHEMIAS</t>
  </si>
  <si>
    <t>YNGA POLEZ</t>
  </si>
  <si>
    <t>AA.HH. SOL NACIENTE MZ. K LT. 12</t>
  </si>
  <si>
    <t>JOSE ANGEL</t>
  </si>
  <si>
    <t>MUJICA</t>
  </si>
  <si>
    <t>CALLE 22 PAYET N° 132</t>
  </si>
  <si>
    <t>CATY</t>
  </si>
  <si>
    <t>09792740</t>
  </si>
  <si>
    <t>AA.HH. LOS OLIVOS PRO MZ. K2 LT. 32</t>
  </si>
  <si>
    <t xml:space="preserve">ROCIO LEONIDAS </t>
  </si>
  <si>
    <t>AA.HH. HERMNOS AYAR MZ. G1 LT. 16</t>
  </si>
  <si>
    <t>D 17</t>
  </si>
  <si>
    <t>MELCY CHARO</t>
  </si>
  <si>
    <t>JR. COLLASUYO PRIMERA ZONA N ° 139</t>
  </si>
  <si>
    <t>LIBERTAD MARGA</t>
  </si>
  <si>
    <t>MZ. R LT. 25 SEPTIMO SECTOR PRO S.M.P.</t>
  </si>
  <si>
    <t>EUDIS JHEFRENS</t>
  </si>
  <si>
    <t>CHURION BARRETO</t>
  </si>
  <si>
    <t>CALLE QUIPAYCOCHA 19 PAYET</t>
  </si>
  <si>
    <t xml:space="preserve">JUANA PAULINA </t>
  </si>
  <si>
    <t>QUISPE LOPE</t>
  </si>
  <si>
    <t xml:space="preserve">AV. CORICONCHA N ° 139 2DA ZONA </t>
  </si>
  <si>
    <t xml:space="preserve">ANDY </t>
  </si>
  <si>
    <t>GRANDEZ UPIACHIHUA</t>
  </si>
  <si>
    <t>INCA ROCA</t>
  </si>
  <si>
    <t>G 20</t>
  </si>
  <si>
    <t>SAMUEL DAVID</t>
  </si>
  <si>
    <t>MEDINA DIAZ</t>
  </si>
  <si>
    <t>JIRON MARCO N° 184</t>
  </si>
  <si>
    <t>IOVANNA MARILU</t>
  </si>
  <si>
    <t>QUENAYA TORRES</t>
  </si>
  <si>
    <t>PUENTE PIEDRA LA RINCONADA</t>
  </si>
  <si>
    <t>FRANCISCO OMAR</t>
  </si>
  <si>
    <t>TANTA TRANSITO</t>
  </si>
  <si>
    <t>JR. QUIPACOCHA N° 372</t>
  </si>
  <si>
    <t>G 7</t>
  </si>
  <si>
    <t>ESTHER GRACIELA</t>
  </si>
  <si>
    <t>BARZOLA ARANA</t>
  </si>
  <si>
    <t>40694147</t>
  </si>
  <si>
    <t>AA.HH. HERMANOS AYAR MZ. A1 LT. 4</t>
  </si>
  <si>
    <t>C 5</t>
  </si>
  <si>
    <t>ROSA MARIELA YESSICA</t>
  </si>
  <si>
    <t>ESPINOZA HUANAY</t>
  </si>
  <si>
    <t>46287730</t>
  </si>
  <si>
    <t>AA.HH. HERMANOS AYAR MZ. F LT. 4</t>
  </si>
  <si>
    <t>LUIS ALBERTO</t>
  </si>
  <si>
    <t>AA.HH. HERMANOS AYAR MZ. D LT. O6</t>
  </si>
  <si>
    <t xml:space="preserve">TOMASA </t>
  </si>
  <si>
    <t>VERGARA ANDRADE</t>
  </si>
  <si>
    <t>07175605</t>
  </si>
  <si>
    <t>AA.HH HERMANOS AYAR MZ. D LT. 06</t>
  </si>
  <si>
    <t xml:space="preserve">MANUEL </t>
  </si>
  <si>
    <t>41446729</t>
  </si>
  <si>
    <t>AA.HH HERMANOS AYAR MZ. D LT. 07</t>
  </si>
  <si>
    <t>PEDRO ALEXANDER</t>
  </si>
  <si>
    <t xml:space="preserve">ALVAREZ ALVAREZ </t>
  </si>
  <si>
    <t>09793794</t>
  </si>
  <si>
    <t>OVIS OVIS N° 220 3ERA TAHUANTINSUYO</t>
  </si>
  <si>
    <t>FERNANDO ALEJANDRO</t>
  </si>
  <si>
    <t>MAGUIÑA PARIASCA</t>
  </si>
  <si>
    <t xml:space="preserve">MZ. L LT. 10 PSJE. 8 AA.HH. VALLE YOUNG </t>
  </si>
  <si>
    <t xml:space="preserve">OSCAR IVAN </t>
  </si>
  <si>
    <t>ALVAREZ ALMANDOZ</t>
  </si>
  <si>
    <t>09518804</t>
  </si>
  <si>
    <t>JR. QUISQUIS N ° 218 3ERA ZONA</t>
  </si>
  <si>
    <t>MICAELA BASTIDAS MZ. D LT. 4</t>
  </si>
  <si>
    <t xml:space="preserve">GRISELDA CONSUELO </t>
  </si>
  <si>
    <t>PACHECO FELLES</t>
  </si>
  <si>
    <t>G 9</t>
  </si>
  <si>
    <t>CRISTOBAL SANCHO</t>
  </si>
  <si>
    <t>40227868</t>
  </si>
  <si>
    <t>MZ. F LT. 4 PAYET</t>
  </si>
  <si>
    <t>A 22</t>
  </si>
  <si>
    <t xml:space="preserve">MILAGROS </t>
  </si>
  <si>
    <t>CUIPAL CATCOPARCO</t>
  </si>
  <si>
    <t>LUIS MICHAEL</t>
  </si>
  <si>
    <t>AV. CONDORCANQUI N° 729</t>
  </si>
  <si>
    <t>AV. ANTISUYO 508</t>
  </si>
  <si>
    <t>B-13</t>
  </si>
  <si>
    <t>CAMIAL MACSHA</t>
  </si>
  <si>
    <t>AGUEDA RODRIGUEZ</t>
  </si>
  <si>
    <t>B-15</t>
  </si>
  <si>
    <t xml:space="preserve">ARNOLD </t>
  </si>
  <si>
    <t>SMILZINIA SKDIDE</t>
  </si>
  <si>
    <t>LIZ ANGELA</t>
  </si>
  <si>
    <t>LILI HUAMAN</t>
  </si>
  <si>
    <t>C-3</t>
  </si>
  <si>
    <t>VENDEDOR</t>
  </si>
  <si>
    <t>AV. CORICANCHA N° 306</t>
  </si>
  <si>
    <t>BENAVIDES BERMUDEZ</t>
  </si>
  <si>
    <t>JOSE LUIS</t>
  </si>
  <si>
    <t>AV. HUANACAURE MZ E LT 19</t>
  </si>
  <si>
    <t>SALVADOR OLIVO</t>
  </si>
  <si>
    <t>MARGARITA FIDELA</t>
  </si>
  <si>
    <t>AV. CORICONCHA N° 306</t>
  </si>
  <si>
    <t>AV. HUANUCAURE MZ. E LT. 19</t>
  </si>
  <si>
    <t>44897239</t>
  </si>
  <si>
    <t>AA.HH 31 DE DICIEMBRE MZ. G1 LT. 1</t>
  </si>
  <si>
    <t>07156222</t>
  </si>
  <si>
    <t>LABAN SANTOS</t>
  </si>
  <si>
    <t>B 11</t>
  </si>
  <si>
    <t>LOS OLIVOS CALLE VIRGEN DEL CARMEN</t>
  </si>
  <si>
    <t>25557629</t>
  </si>
  <si>
    <t>TORRES QUILARQUE</t>
  </si>
  <si>
    <t>CRISTIAN JOSE</t>
  </si>
  <si>
    <t>VILLA LOS JARDINES MZ. K2 LT. 3</t>
  </si>
  <si>
    <t>01549704</t>
  </si>
  <si>
    <t>MICHIE ISLA</t>
  </si>
  <si>
    <t xml:space="preserve">PETER </t>
  </si>
  <si>
    <t>JR. SICUZNY N° 228</t>
  </si>
  <si>
    <t>44561128</t>
  </si>
  <si>
    <t>QUINTANA VASQUEZ</t>
  </si>
  <si>
    <t>DORA MELIZA</t>
  </si>
  <si>
    <t>43856932</t>
  </si>
  <si>
    <t>CORNDIS OVIEDO</t>
  </si>
  <si>
    <t>RENZO ULISES</t>
  </si>
  <si>
    <t>B 23</t>
  </si>
  <si>
    <t>JR. SICUANI N° 243 TAHUANTINSUYO</t>
  </si>
  <si>
    <t>TORRES IPANAQUE</t>
  </si>
  <si>
    <t xml:space="preserve">JOSE PEDRO </t>
  </si>
  <si>
    <t>ZAVALA CRESPO</t>
  </si>
  <si>
    <t>MARILU FRANCISCA</t>
  </si>
  <si>
    <t>AV. SACAYHUAMAN N° 312 TAHUANTINSUYO</t>
  </si>
  <si>
    <t>PALAZUELOS SECARA</t>
  </si>
  <si>
    <t xml:space="preserve">WALTER </t>
  </si>
  <si>
    <t>JR.HUAMANTANGA N° 368</t>
  </si>
  <si>
    <t>CHAHUA</t>
  </si>
  <si>
    <t>DAVID ABRAHAM</t>
  </si>
  <si>
    <t>JR. HUAMANGATANGA N° 368 URB. TUPACA AMARU</t>
  </si>
  <si>
    <t>CHAHUA VARGAS</t>
  </si>
  <si>
    <t>B16</t>
  </si>
  <si>
    <t xml:space="preserve">AV. SACSAYHUAMAN N° 312 </t>
  </si>
  <si>
    <t>PALAZUELOS CECARA</t>
  </si>
  <si>
    <t xml:space="preserve">MZ. O1 LT. 15 VICTOR RAUL </t>
  </si>
  <si>
    <t>22095073</t>
  </si>
  <si>
    <t>ESCALONA JIMENEZ</t>
  </si>
  <si>
    <t>RICARDO ANTONIO</t>
  </si>
  <si>
    <t>JR. SUCUANI N° 228 TAHUANTINSUYO</t>
  </si>
  <si>
    <t>42235996</t>
  </si>
  <si>
    <t>VALDERRRAMA RODRIGUEZ</t>
  </si>
  <si>
    <t xml:space="preserve">EDER JAMES </t>
  </si>
  <si>
    <t>42391780</t>
  </si>
  <si>
    <t>ELIA NOEMI</t>
  </si>
  <si>
    <t>E 14</t>
  </si>
  <si>
    <t>AV. ALFONSO UGARTE MZ. G LT. 8</t>
  </si>
  <si>
    <t>60024959</t>
  </si>
  <si>
    <t>REYES VALENTIN</t>
  </si>
  <si>
    <t>ROSA</t>
  </si>
  <si>
    <t>PUENTE PIEDRA BUEN PROGRESO</t>
  </si>
  <si>
    <t>01549699</t>
  </si>
  <si>
    <t>TAPIA PARIA</t>
  </si>
  <si>
    <t xml:space="preserve">ALEJANDRINA </t>
  </si>
  <si>
    <t>E 11</t>
  </si>
  <si>
    <t>JIRON MARCO N° 396 PAYET</t>
  </si>
  <si>
    <t>27592863</t>
  </si>
  <si>
    <t>VINCERT GUTIERRREZ</t>
  </si>
  <si>
    <t xml:space="preserve">GERARDO JOSE </t>
  </si>
  <si>
    <t>JR. MARCO N° 396 PAYET</t>
  </si>
  <si>
    <t>47178056</t>
  </si>
  <si>
    <t>RONDAN SOLIS</t>
  </si>
  <si>
    <t xml:space="preserve">EDITH EVA </t>
  </si>
  <si>
    <t>45796345</t>
  </si>
  <si>
    <t>VASQUEZ RAMON</t>
  </si>
  <si>
    <t>JHONATAN GINO</t>
  </si>
  <si>
    <t>MZ Q4 LT15 VENTANILLA PACHACUTEC</t>
  </si>
  <si>
    <t>75357945</t>
  </si>
  <si>
    <t>PACORI QUISPE</t>
  </si>
  <si>
    <t>IRENE MARGOTH</t>
  </si>
  <si>
    <t>F 13</t>
  </si>
  <si>
    <t>JR. INCA YUPANQUI N° 418</t>
  </si>
  <si>
    <t>07172410</t>
  </si>
  <si>
    <t>LLANTO GIMENEZ</t>
  </si>
  <si>
    <t>OLGA CATALINA</t>
  </si>
  <si>
    <t>JR. HUAMANGA N° 368 PAYET</t>
  </si>
  <si>
    <t>47052459</t>
  </si>
  <si>
    <t>MOLGAREJO TARAZONA</t>
  </si>
  <si>
    <t xml:space="preserve">YESSICA </t>
  </si>
  <si>
    <t>43504356</t>
  </si>
  <si>
    <t>CYNTHIA DIANA</t>
  </si>
  <si>
    <t>F 4</t>
  </si>
  <si>
    <t>JR. MARCOS 297</t>
  </si>
  <si>
    <t>PAEZ CEDEÑA</t>
  </si>
  <si>
    <t>GUSTAVO JESUS</t>
  </si>
  <si>
    <t>VICTOR RAUL 1ERA ZONA</t>
  </si>
  <si>
    <t>GRACIA LORENZO</t>
  </si>
  <si>
    <t>ELVIS ELIANDRO</t>
  </si>
  <si>
    <t>25390614</t>
  </si>
  <si>
    <t>GARCIA LORENZO</t>
  </si>
  <si>
    <t>JR. ANTA N° 1889 3RA ZONA</t>
  </si>
  <si>
    <t>47521308</t>
  </si>
  <si>
    <t>URBANO ARIAS</t>
  </si>
  <si>
    <t xml:space="preserve">ANA LUZ </t>
  </si>
  <si>
    <t>INDEPENDENCIA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</si>
</sst>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/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center"/>
    </xf>
    <xf numFmtId="164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196215</xdr:colOff>
      <xdr:row>0</xdr:row>
      <xdr:rowOff>442595</xdr:rowOff>
    </xdr:to>
    <xdr:pic>
      <xdr:nvPicPr>
        <xdr:cNvPr id="2" name="image4.jpe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6675"/>
          <a:ext cx="1777365" cy="375920"/>
        </a:xfrm>
        <a:prstGeom prst="rect">
          <a:avLst/>
        </a:prstGeom>
      </xdr:spPr>
    </xdr:pic>
    <xdr:clientData/>
  </xdr:twoCellAnchor>
  <xdr:twoCellAnchor editAs="oneCell">
    <xdr:from>
      <xdr:col>18</xdr:col>
      <xdr:colOff>9525</xdr:colOff>
      <xdr:row>0</xdr:row>
      <xdr:rowOff>66675</xdr:rowOff>
    </xdr:from>
    <xdr:to>
      <xdr:col>22</xdr:col>
      <xdr:colOff>302260</xdr:colOff>
      <xdr:row>0</xdr:row>
      <xdr:rowOff>445770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86825" y="66675"/>
          <a:ext cx="1692910" cy="37909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41</xdr:row>
      <xdr:rowOff>85725</xdr:rowOff>
    </xdr:from>
    <xdr:to>
      <xdr:col>17</xdr:col>
      <xdr:colOff>65405</xdr:colOff>
      <xdr:row>44</xdr:row>
      <xdr:rowOff>0</xdr:rowOff>
    </xdr:to>
    <xdr:grpSp>
      <xdr:nvGrpSpPr>
        <xdr:cNvPr id="6" name="Group 17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pSpPr>
          <a:grpSpLocks/>
        </xdr:cNvGrpSpPr>
      </xdr:nvGrpSpPr>
      <xdr:grpSpPr bwMode="auto">
        <a:xfrm>
          <a:off x="0" y="7724775"/>
          <a:ext cx="8866505" cy="514350"/>
          <a:chOff x="0" y="11068"/>
          <a:chExt cx="13228" cy="826"/>
        </a:xfrm>
      </xdr:grpSpPr>
      <xdr:pic>
        <xdr:nvPicPr>
          <xdr:cNvPr id="7" name="Picture 20">
            <a:extLst>
              <a:ext uri="{FF2B5EF4-FFF2-40B4-BE49-F238E27FC236}">
                <a16:creationId xmlns:a16="http://schemas.microsoft.com/office/drawing/2014/main" id="{00000000-0008-0000-0D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9" y="11068"/>
            <a:ext cx="2604" cy="6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Rectangle 19">
            <a:extLst>
              <a:ext uri="{FF2B5EF4-FFF2-40B4-BE49-F238E27FC236}">
                <a16:creationId xmlns:a16="http://schemas.microsoft.com/office/drawing/2014/main" id="{00000000-0008-0000-0D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11685"/>
            <a:ext cx="13228" cy="209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/>
          </a:p>
        </xdr:txBody>
      </xdr:sp>
      <xdr:pic>
        <xdr:nvPicPr>
          <xdr:cNvPr id="9" name="Picture 18">
            <a:extLst>
              <a:ext uri="{FF2B5EF4-FFF2-40B4-BE49-F238E27FC236}">
                <a16:creationId xmlns:a16="http://schemas.microsoft.com/office/drawing/2014/main" id="{00000000-0008-0000-0D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9" y="11276"/>
            <a:ext cx="5755" cy="1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19</xdr:col>
      <xdr:colOff>190500</xdr:colOff>
      <xdr:row>42</xdr:row>
      <xdr:rowOff>179705</xdr:rowOff>
    </xdr:from>
    <xdr:to>
      <xdr:col>22</xdr:col>
      <xdr:colOff>5715</xdr:colOff>
      <xdr:row>44</xdr:row>
      <xdr:rowOff>0</xdr:rowOff>
    </xdr:to>
    <xdr:sp macro="" textlink="">
      <xdr:nvSpPr>
        <xdr:cNvPr id="10" name="Rectangle 16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>
          <a:spLocks noChangeArrowheads="1"/>
        </xdr:cNvSpPr>
      </xdr:nvSpPr>
      <xdr:spPr bwMode="auto">
        <a:xfrm>
          <a:off x="8886825" y="8037830"/>
          <a:ext cx="777240" cy="237490"/>
        </a:xfrm>
        <a:prstGeom prst="rect">
          <a:avLst/>
        </a:prstGeom>
        <a:solidFill>
          <a:srgbClr val="3A383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22</xdr:col>
      <xdr:colOff>96520</xdr:colOff>
      <xdr:row>42</xdr:row>
      <xdr:rowOff>95250</xdr:rowOff>
    </xdr:from>
    <xdr:to>
      <xdr:col>22</xdr:col>
      <xdr:colOff>822960</xdr:colOff>
      <xdr:row>44</xdr:row>
      <xdr:rowOff>0</xdr:rowOff>
    </xdr:to>
    <xdr:sp macro="" textlink="">
      <xdr:nvSpPr>
        <xdr:cNvPr id="11" name="Rectangle 15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>
          <a:spLocks noChangeArrowheads="1"/>
        </xdr:cNvSpPr>
      </xdr:nvSpPr>
      <xdr:spPr bwMode="auto">
        <a:xfrm>
          <a:off x="9754870" y="7953375"/>
          <a:ext cx="726440" cy="32321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 editAs="oneCell">
    <xdr:from>
      <xdr:col>0</xdr:col>
      <xdr:colOff>0</xdr:colOff>
      <xdr:row>44</xdr:row>
      <xdr:rowOff>66675</xdr:rowOff>
    </xdr:from>
    <xdr:to>
      <xdr:col>2</xdr:col>
      <xdr:colOff>196215</xdr:colOff>
      <xdr:row>44</xdr:row>
      <xdr:rowOff>442595</xdr:rowOff>
    </xdr:to>
    <xdr:pic>
      <xdr:nvPicPr>
        <xdr:cNvPr id="14" name="image4.jpeg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6675"/>
          <a:ext cx="1777365" cy="375920"/>
        </a:xfrm>
        <a:prstGeom prst="rect">
          <a:avLst/>
        </a:prstGeom>
      </xdr:spPr>
    </xdr:pic>
    <xdr:clientData/>
  </xdr:twoCellAnchor>
  <xdr:twoCellAnchor editAs="oneCell">
    <xdr:from>
      <xdr:col>18</xdr:col>
      <xdr:colOff>9525</xdr:colOff>
      <xdr:row>44</xdr:row>
      <xdr:rowOff>57150</xdr:rowOff>
    </xdr:from>
    <xdr:to>
      <xdr:col>22</xdr:col>
      <xdr:colOff>302260</xdr:colOff>
      <xdr:row>44</xdr:row>
      <xdr:rowOff>436245</xdr:rowOff>
    </xdr:to>
    <xdr:pic>
      <xdr:nvPicPr>
        <xdr:cNvPr id="15" name="image3.png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86825" y="8467725"/>
          <a:ext cx="1692910" cy="37909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85</xdr:row>
      <xdr:rowOff>85725</xdr:rowOff>
    </xdr:from>
    <xdr:to>
      <xdr:col>17</xdr:col>
      <xdr:colOff>65405</xdr:colOff>
      <xdr:row>88</xdr:row>
      <xdr:rowOff>0</xdr:rowOff>
    </xdr:to>
    <xdr:grpSp>
      <xdr:nvGrpSpPr>
        <xdr:cNvPr id="16" name="Group 17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GrpSpPr>
          <a:grpSpLocks/>
        </xdr:cNvGrpSpPr>
      </xdr:nvGrpSpPr>
      <xdr:grpSpPr bwMode="auto">
        <a:xfrm>
          <a:off x="0" y="15982950"/>
          <a:ext cx="8866505" cy="514350"/>
          <a:chOff x="0" y="11068"/>
          <a:chExt cx="13228" cy="826"/>
        </a:xfrm>
      </xdr:grpSpPr>
      <xdr:pic>
        <xdr:nvPicPr>
          <xdr:cNvPr id="17" name="Picture 20">
            <a:extLst>
              <a:ext uri="{FF2B5EF4-FFF2-40B4-BE49-F238E27FC236}">
                <a16:creationId xmlns:a16="http://schemas.microsoft.com/office/drawing/2014/main" id="{00000000-0008-0000-0D00-000011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9" y="11068"/>
            <a:ext cx="2604" cy="6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" name="Rectangle 19">
            <a:extLst>
              <a:ext uri="{FF2B5EF4-FFF2-40B4-BE49-F238E27FC236}">
                <a16:creationId xmlns:a16="http://schemas.microsoft.com/office/drawing/2014/main" id="{00000000-0008-0000-0D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11685"/>
            <a:ext cx="13228" cy="209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/>
          </a:p>
        </xdr:txBody>
      </xdr:sp>
      <xdr:pic>
        <xdr:nvPicPr>
          <xdr:cNvPr id="19" name="Picture 18">
            <a:extLst>
              <a:ext uri="{FF2B5EF4-FFF2-40B4-BE49-F238E27FC236}">
                <a16:creationId xmlns:a16="http://schemas.microsoft.com/office/drawing/2014/main" id="{00000000-0008-0000-0D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9" y="11276"/>
            <a:ext cx="5755" cy="1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0</xdr:colOff>
      <xdr:row>88</xdr:row>
      <xdr:rowOff>66675</xdr:rowOff>
    </xdr:from>
    <xdr:to>
      <xdr:col>2</xdr:col>
      <xdr:colOff>196215</xdr:colOff>
      <xdr:row>88</xdr:row>
      <xdr:rowOff>442595</xdr:rowOff>
    </xdr:to>
    <xdr:pic>
      <xdr:nvPicPr>
        <xdr:cNvPr id="20" name="image4.jpeg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477250"/>
          <a:ext cx="1777365" cy="375920"/>
        </a:xfrm>
        <a:prstGeom prst="rect">
          <a:avLst/>
        </a:prstGeom>
      </xdr:spPr>
    </xdr:pic>
    <xdr:clientData/>
  </xdr:twoCellAnchor>
  <xdr:twoCellAnchor editAs="oneCell">
    <xdr:from>
      <xdr:col>18</xdr:col>
      <xdr:colOff>9525</xdr:colOff>
      <xdr:row>88</xdr:row>
      <xdr:rowOff>57150</xdr:rowOff>
    </xdr:from>
    <xdr:to>
      <xdr:col>22</xdr:col>
      <xdr:colOff>302260</xdr:colOff>
      <xdr:row>88</xdr:row>
      <xdr:rowOff>436245</xdr:rowOff>
    </xdr:to>
    <xdr:pic>
      <xdr:nvPicPr>
        <xdr:cNvPr id="21" name="image3.png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86825" y="8467725"/>
          <a:ext cx="1692910" cy="37909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128</xdr:row>
      <xdr:rowOff>171450</xdr:rowOff>
    </xdr:from>
    <xdr:to>
      <xdr:col>17</xdr:col>
      <xdr:colOff>65405</xdr:colOff>
      <xdr:row>132</xdr:row>
      <xdr:rowOff>635</xdr:rowOff>
    </xdr:to>
    <xdr:grpSp>
      <xdr:nvGrpSpPr>
        <xdr:cNvPr id="22" name="Group 17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GrpSpPr>
          <a:grpSpLocks/>
        </xdr:cNvGrpSpPr>
      </xdr:nvGrpSpPr>
      <xdr:grpSpPr bwMode="auto">
        <a:xfrm>
          <a:off x="0" y="24203025"/>
          <a:ext cx="8866505" cy="610235"/>
          <a:chOff x="0" y="11068"/>
          <a:chExt cx="13228" cy="826"/>
        </a:xfrm>
      </xdr:grpSpPr>
      <xdr:pic>
        <xdr:nvPicPr>
          <xdr:cNvPr id="23" name="Picture 20">
            <a:extLst>
              <a:ext uri="{FF2B5EF4-FFF2-40B4-BE49-F238E27FC236}">
                <a16:creationId xmlns:a16="http://schemas.microsoft.com/office/drawing/2014/main" id="{00000000-0008-0000-0D00-00001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9" y="11068"/>
            <a:ext cx="2604" cy="6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" name="Rectangle 19">
            <a:extLst>
              <a:ext uri="{FF2B5EF4-FFF2-40B4-BE49-F238E27FC236}">
                <a16:creationId xmlns:a16="http://schemas.microsoft.com/office/drawing/2014/main" id="{00000000-0008-0000-0D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11685"/>
            <a:ext cx="13228" cy="209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/>
          </a:p>
        </xdr:txBody>
      </xdr:sp>
      <xdr:pic>
        <xdr:nvPicPr>
          <xdr:cNvPr id="25" name="Picture 18">
            <a:extLst>
              <a:ext uri="{FF2B5EF4-FFF2-40B4-BE49-F238E27FC236}">
                <a16:creationId xmlns:a16="http://schemas.microsoft.com/office/drawing/2014/main" id="{00000000-0008-0000-0D00-00001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9" y="11276"/>
            <a:ext cx="5755" cy="1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19</xdr:col>
      <xdr:colOff>180975</xdr:colOff>
      <xdr:row>86</xdr:row>
      <xdr:rowOff>170180</xdr:rowOff>
    </xdr:from>
    <xdr:to>
      <xdr:col>21</xdr:col>
      <xdr:colOff>253365</xdr:colOff>
      <xdr:row>88</xdr:row>
      <xdr:rowOff>0</xdr:rowOff>
    </xdr:to>
    <xdr:sp macro="" textlink="">
      <xdr:nvSpPr>
        <xdr:cNvPr id="26" name="Rectangle 16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SpPr>
          <a:spLocks noChangeArrowheads="1"/>
        </xdr:cNvSpPr>
      </xdr:nvSpPr>
      <xdr:spPr bwMode="auto">
        <a:xfrm>
          <a:off x="9163050" y="16362680"/>
          <a:ext cx="777240" cy="237490"/>
        </a:xfrm>
        <a:prstGeom prst="rect">
          <a:avLst/>
        </a:prstGeom>
        <a:solidFill>
          <a:srgbClr val="3A383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22</xdr:col>
      <xdr:colOff>86995</xdr:colOff>
      <xdr:row>86</xdr:row>
      <xdr:rowOff>85725</xdr:rowOff>
    </xdr:from>
    <xdr:to>
      <xdr:col>22</xdr:col>
      <xdr:colOff>737235</xdr:colOff>
      <xdr:row>88</xdr:row>
      <xdr:rowOff>0</xdr:rowOff>
    </xdr:to>
    <xdr:sp macro="" textlink="">
      <xdr:nvSpPr>
        <xdr:cNvPr id="27" name="Rectangle 15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SpPr>
          <a:spLocks noChangeArrowheads="1"/>
        </xdr:cNvSpPr>
      </xdr:nvSpPr>
      <xdr:spPr bwMode="auto">
        <a:xfrm>
          <a:off x="10031095" y="16278225"/>
          <a:ext cx="650240" cy="32321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19</xdr:col>
      <xdr:colOff>190500</xdr:colOff>
      <xdr:row>131</xdr:row>
      <xdr:rowOff>9524</xdr:rowOff>
    </xdr:from>
    <xdr:to>
      <xdr:col>22</xdr:col>
      <xdr:colOff>5715</xdr:colOff>
      <xdr:row>132</xdr:row>
      <xdr:rowOff>17144</xdr:rowOff>
    </xdr:to>
    <xdr:sp macro="" textlink="">
      <xdr:nvSpPr>
        <xdr:cNvPr id="28" name="Rectangle 16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SpPr>
          <a:spLocks noChangeArrowheads="1"/>
        </xdr:cNvSpPr>
      </xdr:nvSpPr>
      <xdr:spPr bwMode="auto">
        <a:xfrm>
          <a:off x="9172575" y="24641174"/>
          <a:ext cx="777240" cy="188595"/>
        </a:xfrm>
        <a:prstGeom prst="rect">
          <a:avLst/>
        </a:prstGeom>
        <a:solidFill>
          <a:srgbClr val="3A383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22</xdr:col>
      <xdr:colOff>96520</xdr:colOff>
      <xdr:row>130</xdr:row>
      <xdr:rowOff>133349</xdr:rowOff>
    </xdr:from>
    <xdr:to>
      <xdr:col>23</xdr:col>
      <xdr:colOff>0</xdr:colOff>
      <xdr:row>132</xdr:row>
      <xdr:rowOff>18414</xdr:rowOff>
    </xdr:to>
    <xdr:sp macro="" textlink="">
      <xdr:nvSpPr>
        <xdr:cNvPr id="29" name="Rectangle 15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SpPr>
          <a:spLocks noChangeArrowheads="1"/>
        </xdr:cNvSpPr>
      </xdr:nvSpPr>
      <xdr:spPr bwMode="auto">
        <a:xfrm>
          <a:off x="10040620" y="24564974"/>
          <a:ext cx="646430" cy="26606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 editAs="oneCell">
    <xdr:from>
      <xdr:col>0</xdr:col>
      <xdr:colOff>0</xdr:colOff>
      <xdr:row>132</xdr:row>
      <xdr:rowOff>66675</xdr:rowOff>
    </xdr:from>
    <xdr:to>
      <xdr:col>2</xdr:col>
      <xdr:colOff>196215</xdr:colOff>
      <xdr:row>132</xdr:row>
      <xdr:rowOff>442595</xdr:rowOff>
    </xdr:to>
    <xdr:pic>
      <xdr:nvPicPr>
        <xdr:cNvPr id="32" name="image4.jpeg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6811625"/>
          <a:ext cx="1777365" cy="375920"/>
        </a:xfrm>
        <a:prstGeom prst="rect">
          <a:avLst/>
        </a:prstGeom>
      </xdr:spPr>
    </xdr:pic>
    <xdr:clientData/>
  </xdr:twoCellAnchor>
  <xdr:twoCellAnchor editAs="oneCell">
    <xdr:from>
      <xdr:col>18</xdr:col>
      <xdr:colOff>9525</xdr:colOff>
      <xdr:row>132</xdr:row>
      <xdr:rowOff>57150</xdr:rowOff>
    </xdr:from>
    <xdr:to>
      <xdr:col>22</xdr:col>
      <xdr:colOff>302260</xdr:colOff>
      <xdr:row>132</xdr:row>
      <xdr:rowOff>436245</xdr:rowOff>
    </xdr:to>
    <xdr:pic>
      <xdr:nvPicPr>
        <xdr:cNvPr id="33" name="image3.png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86825" y="16802100"/>
          <a:ext cx="1692910" cy="37909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172</xdr:row>
      <xdr:rowOff>47625</xdr:rowOff>
    </xdr:from>
    <xdr:to>
      <xdr:col>17</xdr:col>
      <xdr:colOff>65405</xdr:colOff>
      <xdr:row>175</xdr:row>
      <xdr:rowOff>635</xdr:rowOff>
    </xdr:to>
    <xdr:grpSp>
      <xdr:nvGrpSpPr>
        <xdr:cNvPr id="34" name="Group 17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GrpSpPr>
          <a:grpSpLocks/>
        </xdr:cNvGrpSpPr>
      </xdr:nvGrpSpPr>
      <xdr:grpSpPr bwMode="auto">
        <a:xfrm>
          <a:off x="0" y="32337375"/>
          <a:ext cx="8866505" cy="524510"/>
          <a:chOff x="0" y="11068"/>
          <a:chExt cx="13228" cy="826"/>
        </a:xfrm>
      </xdr:grpSpPr>
      <xdr:pic>
        <xdr:nvPicPr>
          <xdr:cNvPr id="35" name="Picture 20">
            <a:extLst>
              <a:ext uri="{FF2B5EF4-FFF2-40B4-BE49-F238E27FC236}">
                <a16:creationId xmlns:a16="http://schemas.microsoft.com/office/drawing/2014/main" id="{00000000-0008-0000-0D00-00002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9" y="11068"/>
            <a:ext cx="2604" cy="6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6" name="Rectangle 19">
            <a:extLst>
              <a:ext uri="{FF2B5EF4-FFF2-40B4-BE49-F238E27FC236}">
                <a16:creationId xmlns:a16="http://schemas.microsoft.com/office/drawing/2014/main" id="{00000000-0008-0000-0D00-000024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11685"/>
            <a:ext cx="13228" cy="209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/>
          </a:p>
        </xdr:txBody>
      </xdr:sp>
      <xdr:pic>
        <xdr:nvPicPr>
          <xdr:cNvPr id="37" name="Picture 18">
            <a:extLst>
              <a:ext uri="{FF2B5EF4-FFF2-40B4-BE49-F238E27FC236}">
                <a16:creationId xmlns:a16="http://schemas.microsoft.com/office/drawing/2014/main" id="{00000000-0008-0000-0D00-00002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9" y="11276"/>
            <a:ext cx="5755" cy="1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19</xdr:col>
      <xdr:colOff>209550</xdr:colOff>
      <xdr:row>173</xdr:row>
      <xdr:rowOff>151130</xdr:rowOff>
    </xdr:from>
    <xdr:to>
      <xdr:col>22</xdr:col>
      <xdr:colOff>24765</xdr:colOff>
      <xdr:row>175</xdr:row>
      <xdr:rowOff>7620</xdr:rowOff>
    </xdr:to>
    <xdr:sp macro="" textlink="">
      <xdr:nvSpPr>
        <xdr:cNvPr id="38" name="Rectangle 16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SpPr>
          <a:spLocks noChangeArrowheads="1"/>
        </xdr:cNvSpPr>
      </xdr:nvSpPr>
      <xdr:spPr bwMode="auto">
        <a:xfrm>
          <a:off x="9191625" y="32831405"/>
          <a:ext cx="777240" cy="237490"/>
        </a:xfrm>
        <a:prstGeom prst="rect">
          <a:avLst/>
        </a:prstGeom>
        <a:solidFill>
          <a:srgbClr val="3A383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22</xdr:col>
      <xdr:colOff>115570</xdr:colOff>
      <xdr:row>173</xdr:row>
      <xdr:rowOff>66675</xdr:rowOff>
    </xdr:from>
    <xdr:to>
      <xdr:col>23</xdr:col>
      <xdr:colOff>19050</xdr:colOff>
      <xdr:row>175</xdr:row>
      <xdr:rowOff>8890</xdr:rowOff>
    </xdr:to>
    <xdr:sp macro="" textlink="">
      <xdr:nvSpPr>
        <xdr:cNvPr id="39" name="Rectangle 15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SpPr>
          <a:spLocks noChangeArrowheads="1"/>
        </xdr:cNvSpPr>
      </xdr:nvSpPr>
      <xdr:spPr bwMode="auto">
        <a:xfrm>
          <a:off x="10059670" y="32746950"/>
          <a:ext cx="646430" cy="32321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0</xdr:col>
      <xdr:colOff>0</xdr:colOff>
      <xdr:row>215</xdr:row>
      <xdr:rowOff>57150</xdr:rowOff>
    </xdr:from>
    <xdr:to>
      <xdr:col>17</xdr:col>
      <xdr:colOff>65405</xdr:colOff>
      <xdr:row>218</xdr:row>
      <xdr:rowOff>10160</xdr:rowOff>
    </xdr:to>
    <xdr:grpSp>
      <xdr:nvGrpSpPr>
        <xdr:cNvPr id="44" name="Group 17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GrpSpPr>
          <a:grpSpLocks/>
        </xdr:cNvGrpSpPr>
      </xdr:nvGrpSpPr>
      <xdr:grpSpPr bwMode="auto">
        <a:xfrm>
          <a:off x="0" y="40300275"/>
          <a:ext cx="8866505" cy="524510"/>
          <a:chOff x="0" y="11068"/>
          <a:chExt cx="13228" cy="826"/>
        </a:xfrm>
      </xdr:grpSpPr>
      <xdr:pic>
        <xdr:nvPicPr>
          <xdr:cNvPr id="45" name="Picture 20">
            <a:extLst>
              <a:ext uri="{FF2B5EF4-FFF2-40B4-BE49-F238E27FC236}">
                <a16:creationId xmlns:a16="http://schemas.microsoft.com/office/drawing/2014/main" id="{00000000-0008-0000-0D00-00002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9" y="11068"/>
            <a:ext cx="2604" cy="6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6" name="Rectangle 19">
            <a:extLst>
              <a:ext uri="{FF2B5EF4-FFF2-40B4-BE49-F238E27FC236}">
                <a16:creationId xmlns:a16="http://schemas.microsoft.com/office/drawing/2014/main" id="{00000000-0008-0000-0D00-00002E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11685"/>
            <a:ext cx="13228" cy="209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/>
          </a:p>
        </xdr:txBody>
      </xdr:sp>
      <xdr:pic>
        <xdr:nvPicPr>
          <xdr:cNvPr id="47" name="Picture 18">
            <a:extLst>
              <a:ext uri="{FF2B5EF4-FFF2-40B4-BE49-F238E27FC236}">
                <a16:creationId xmlns:a16="http://schemas.microsoft.com/office/drawing/2014/main" id="{00000000-0008-0000-0D00-00002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9" y="11276"/>
            <a:ext cx="5755" cy="1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19</xdr:col>
      <xdr:colOff>219075</xdr:colOff>
      <xdr:row>216</xdr:row>
      <xdr:rowOff>160655</xdr:rowOff>
    </xdr:from>
    <xdr:to>
      <xdr:col>22</xdr:col>
      <xdr:colOff>34290</xdr:colOff>
      <xdr:row>218</xdr:row>
      <xdr:rowOff>17145</xdr:rowOff>
    </xdr:to>
    <xdr:sp macro="" textlink="">
      <xdr:nvSpPr>
        <xdr:cNvPr id="48" name="Rectangle 16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SpPr>
          <a:spLocks noChangeArrowheads="1"/>
        </xdr:cNvSpPr>
      </xdr:nvSpPr>
      <xdr:spPr bwMode="auto">
        <a:xfrm>
          <a:off x="9201150" y="40984805"/>
          <a:ext cx="777240" cy="237490"/>
        </a:xfrm>
        <a:prstGeom prst="rect">
          <a:avLst/>
        </a:prstGeom>
        <a:solidFill>
          <a:srgbClr val="3A383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22</xdr:col>
      <xdr:colOff>125095</xdr:colOff>
      <xdr:row>216</xdr:row>
      <xdr:rowOff>76200</xdr:rowOff>
    </xdr:from>
    <xdr:to>
      <xdr:col>23</xdr:col>
      <xdr:colOff>0</xdr:colOff>
      <xdr:row>218</xdr:row>
      <xdr:rowOff>18415</xdr:rowOff>
    </xdr:to>
    <xdr:sp macro="" textlink="">
      <xdr:nvSpPr>
        <xdr:cNvPr id="49" name="Rectangle 15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SpPr>
          <a:spLocks noChangeArrowheads="1"/>
        </xdr:cNvSpPr>
      </xdr:nvSpPr>
      <xdr:spPr bwMode="auto">
        <a:xfrm>
          <a:off x="10069195" y="40900350"/>
          <a:ext cx="617855" cy="32321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 editAs="oneCell">
    <xdr:from>
      <xdr:col>0</xdr:col>
      <xdr:colOff>0</xdr:colOff>
      <xdr:row>175</xdr:row>
      <xdr:rowOff>66675</xdr:rowOff>
    </xdr:from>
    <xdr:to>
      <xdr:col>2</xdr:col>
      <xdr:colOff>196215</xdr:colOff>
      <xdr:row>175</xdr:row>
      <xdr:rowOff>442595</xdr:rowOff>
    </xdr:to>
    <xdr:pic>
      <xdr:nvPicPr>
        <xdr:cNvPr id="42" name="image4.jpeg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3613725"/>
          <a:ext cx="1777365" cy="375920"/>
        </a:xfrm>
        <a:prstGeom prst="rect">
          <a:avLst/>
        </a:prstGeom>
      </xdr:spPr>
    </xdr:pic>
    <xdr:clientData/>
  </xdr:twoCellAnchor>
  <xdr:twoCellAnchor editAs="oneCell">
    <xdr:from>
      <xdr:col>18</xdr:col>
      <xdr:colOff>9525</xdr:colOff>
      <xdr:row>175</xdr:row>
      <xdr:rowOff>57150</xdr:rowOff>
    </xdr:from>
    <xdr:to>
      <xdr:col>22</xdr:col>
      <xdr:colOff>302260</xdr:colOff>
      <xdr:row>175</xdr:row>
      <xdr:rowOff>436245</xdr:rowOff>
    </xdr:to>
    <xdr:pic>
      <xdr:nvPicPr>
        <xdr:cNvPr id="43" name="image3.png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86825" y="33604200"/>
          <a:ext cx="1692910" cy="3790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218</xdr:row>
      <xdr:rowOff>66675</xdr:rowOff>
    </xdr:from>
    <xdr:to>
      <xdr:col>2</xdr:col>
      <xdr:colOff>196215</xdr:colOff>
      <xdr:row>218</xdr:row>
      <xdr:rowOff>442595</xdr:rowOff>
    </xdr:to>
    <xdr:pic>
      <xdr:nvPicPr>
        <xdr:cNvPr id="50" name="image4.jpeg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3127950"/>
          <a:ext cx="1777365" cy="375920"/>
        </a:xfrm>
        <a:prstGeom prst="rect">
          <a:avLst/>
        </a:prstGeom>
      </xdr:spPr>
    </xdr:pic>
    <xdr:clientData/>
  </xdr:twoCellAnchor>
  <xdr:twoCellAnchor editAs="oneCell">
    <xdr:from>
      <xdr:col>18</xdr:col>
      <xdr:colOff>9525</xdr:colOff>
      <xdr:row>218</xdr:row>
      <xdr:rowOff>57150</xdr:rowOff>
    </xdr:from>
    <xdr:to>
      <xdr:col>22</xdr:col>
      <xdr:colOff>302260</xdr:colOff>
      <xdr:row>218</xdr:row>
      <xdr:rowOff>436245</xdr:rowOff>
    </xdr:to>
    <xdr:pic>
      <xdr:nvPicPr>
        <xdr:cNvPr id="51" name="image3.png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86825" y="33118425"/>
          <a:ext cx="1692910" cy="37909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258</xdr:row>
      <xdr:rowOff>57150</xdr:rowOff>
    </xdr:from>
    <xdr:to>
      <xdr:col>17</xdr:col>
      <xdr:colOff>65405</xdr:colOff>
      <xdr:row>261</xdr:row>
      <xdr:rowOff>10160</xdr:rowOff>
    </xdr:to>
    <xdr:grpSp>
      <xdr:nvGrpSpPr>
        <xdr:cNvPr id="58" name="Group 17">
          <a:extLst>
            <a:ext uri="{FF2B5EF4-FFF2-40B4-BE49-F238E27FC236}">
              <a16:creationId xmlns:a16="http://schemas.microsoft.com/office/drawing/2014/main" id="{00000000-0008-0000-0D00-00003A000000}"/>
            </a:ext>
          </a:extLst>
        </xdr:cNvPr>
        <xdr:cNvGrpSpPr>
          <a:grpSpLocks/>
        </xdr:cNvGrpSpPr>
      </xdr:nvGrpSpPr>
      <xdr:grpSpPr bwMode="auto">
        <a:xfrm>
          <a:off x="0" y="48367950"/>
          <a:ext cx="8866505" cy="524510"/>
          <a:chOff x="0" y="11068"/>
          <a:chExt cx="13228" cy="826"/>
        </a:xfrm>
      </xdr:grpSpPr>
      <xdr:pic>
        <xdr:nvPicPr>
          <xdr:cNvPr id="59" name="Picture 20">
            <a:extLst>
              <a:ext uri="{FF2B5EF4-FFF2-40B4-BE49-F238E27FC236}">
                <a16:creationId xmlns:a16="http://schemas.microsoft.com/office/drawing/2014/main" id="{00000000-0008-0000-0D00-00003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9" y="11068"/>
            <a:ext cx="2604" cy="6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0" name="Rectangle 19">
            <a:extLst>
              <a:ext uri="{FF2B5EF4-FFF2-40B4-BE49-F238E27FC236}">
                <a16:creationId xmlns:a16="http://schemas.microsoft.com/office/drawing/2014/main" id="{00000000-0008-0000-0D00-00003C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11685"/>
            <a:ext cx="13228" cy="209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/>
          </a:p>
        </xdr:txBody>
      </xdr:sp>
      <xdr:pic>
        <xdr:nvPicPr>
          <xdr:cNvPr id="61" name="Picture 18">
            <a:extLst>
              <a:ext uri="{FF2B5EF4-FFF2-40B4-BE49-F238E27FC236}">
                <a16:creationId xmlns:a16="http://schemas.microsoft.com/office/drawing/2014/main" id="{00000000-0008-0000-0D00-00003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9" y="11276"/>
            <a:ext cx="5755" cy="1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19</xdr:col>
      <xdr:colOff>219075</xdr:colOff>
      <xdr:row>259</xdr:row>
      <xdr:rowOff>141605</xdr:rowOff>
    </xdr:from>
    <xdr:to>
      <xdr:col>22</xdr:col>
      <xdr:colOff>34290</xdr:colOff>
      <xdr:row>260</xdr:row>
      <xdr:rowOff>188595</xdr:rowOff>
    </xdr:to>
    <xdr:sp macro="" textlink="">
      <xdr:nvSpPr>
        <xdr:cNvPr id="62" name="Rectangle 16">
          <a:extLst>
            <a:ext uri="{FF2B5EF4-FFF2-40B4-BE49-F238E27FC236}">
              <a16:creationId xmlns:a16="http://schemas.microsoft.com/office/drawing/2014/main" id="{00000000-0008-0000-0D00-00003E000000}"/>
            </a:ext>
          </a:extLst>
        </xdr:cNvPr>
        <xdr:cNvSpPr>
          <a:spLocks noChangeArrowheads="1"/>
        </xdr:cNvSpPr>
      </xdr:nvSpPr>
      <xdr:spPr bwMode="auto">
        <a:xfrm>
          <a:off x="9201150" y="49214405"/>
          <a:ext cx="777240" cy="237490"/>
        </a:xfrm>
        <a:prstGeom prst="rect">
          <a:avLst/>
        </a:prstGeom>
        <a:solidFill>
          <a:srgbClr val="3A383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22</xdr:col>
      <xdr:colOff>125095</xdr:colOff>
      <xdr:row>259</xdr:row>
      <xdr:rowOff>57150</xdr:rowOff>
    </xdr:from>
    <xdr:to>
      <xdr:col>23</xdr:col>
      <xdr:colOff>0</xdr:colOff>
      <xdr:row>260</xdr:row>
      <xdr:rowOff>189865</xdr:rowOff>
    </xdr:to>
    <xdr:sp macro="" textlink="">
      <xdr:nvSpPr>
        <xdr:cNvPr id="63" name="Rectangle 15">
          <a:extLst>
            <a:ext uri="{FF2B5EF4-FFF2-40B4-BE49-F238E27FC236}">
              <a16:creationId xmlns:a16="http://schemas.microsoft.com/office/drawing/2014/main" id="{00000000-0008-0000-0D00-00003F000000}"/>
            </a:ext>
          </a:extLst>
        </xdr:cNvPr>
        <xdr:cNvSpPr>
          <a:spLocks noChangeArrowheads="1"/>
        </xdr:cNvSpPr>
      </xdr:nvSpPr>
      <xdr:spPr bwMode="auto">
        <a:xfrm>
          <a:off x="10069195" y="49129950"/>
          <a:ext cx="617855" cy="32321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 editAs="oneCell">
    <xdr:from>
      <xdr:col>0</xdr:col>
      <xdr:colOff>0</xdr:colOff>
      <xdr:row>261</xdr:row>
      <xdr:rowOff>66675</xdr:rowOff>
    </xdr:from>
    <xdr:to>
      <xdr:col>2</xdr:col>
      <xdr:colOff>196215</xdr:colOff>
      <xdr:row>261</xdr:row>
      <xdr:rowOff>442595</xdr:rowOff>
    </xdr:to>
    <xdr:pic>
      <xdr:nvPicPr>
        <xdr:cNvPr id="66" name="image4.jpeg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1271825"/>
          <a:ext cx="1777365" cy="375920"/>
        </a:xfrm>
        <a:prstGeom prst="rect">
          <a:avLst/>
        </a:prstGeom>
      </xdr:spPr>
    </xdr:pic>
    <xdr:clientData/>
  </xdr:twoCellAnchor>
  <xdr:twoCellAnchor editAs="oneCell">
    <xdr:from>
      <xdr:col>18</xdr:col>
      <xdr:colOff>9525</xdr:colOff>
      <xdr:row>261</xdr:row>
      <xdr:rowOff>57150</xdr:rowOff>
    </xdr:from>
    <xdr:to>
      <xdr:col>22</xdr:col>
      <xdr:colOff>302260</xdr:colOff>
      <xdr:row>261</xdr:row>
      <xdr:rowOff>436245</xdr:rowOff>
    </xdr:to>
    <xdr:pic>
      <xdr:nvPicPr>
        <xdr:cNvPr id="67" name="image3.png">
          <a:extLst>
            <a:ext uri="{FF2B5EF4-FFF2-40B4-BE49-F238E27FC236}">
              <a16:creationId xmlns:a16="http://schemas.microsoft.com/office/drawing/2014/main" id="{00000000-0008-0000-0D00-00004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86825" y="41262300"/>
          <a:ext cx="1692910" cy="3790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304</xdr:row>
      <xdr:rowOff>66675</xdr:rowOff>
    </xdr:from>
    <xdr:to>
      <xdr:col>2</xdr:col>
      <xdr:colOff>196215</xdr:colOff>
      <xdr:row>304</xdr:row>
      <xdr:rowOff>442595</xdr:rowOff>
    </xdr:to>
    <xdr:pic>
      <xdr:nvPicPr>
        <xdr:cNvPr id="68" name="image4.jpeg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1271825"/>
          <a:ext cx="1777365" cy="375920"/>
        </a:xfrm>
        <a:prstGeom prst="rect">
          <a:avLst/>
        </a:prstGeom>
      </xdr:spPr>
    </xdr:pic>
    <xdr:clientData/>
  </xdr:twoCellAnchor>
  <xdr:twoCellAnchor editAs="oneCell">
    <xdr:from>
      <xdr:col>18</xdr:col>
      <xdr:colOff>9525</xdr:colOff>
      <xdr:row>304</xdr:row>
      <xdr:rowOff>57150</xdr:rowOff>
    </xdr:from>
    <xdr:to>
      <xdr:col>22</xdr:col>
      <xdr:colOff>302260</xdr:colOff>
      <xdr:row>304</xdr:row>
      <xdr:rowOff>436245</xdr:rowOff>
    </xdr:to>
    <xdr:pic>
      <xdr:nvPicPr>
        <xdr:cNvPr id="69" name="image3.png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86825" y="41262300"/>
          <a:ext cx="1692910" cy="37909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301</xdr:row>
      <xdr:rowOff>57150</xdr:rowOff>
    </xdr:from>
    <xdr:to>
      <xdr:col>17</xdr:col>
      <xdr:colOff>65405</xdr:colOff>
      <xdr:row>304</xdr:row>
      <xdr:rowOff>10160</xdr:rowOff>
    </xdr:to>
    <xdr:grpSp>
      <xdr:nvGrpSpPr>
        <xdr:cNvPr id="70" name="Group 17">
          <a:extLst>
            <a:ext uri="{FF2B5EF4-FFF2-40B4-BE49-F238E27FC236}">
              <a16:creationId xmlns:a16="http://schemas.microsoft.com/office/drawing/2014/main" id="{00000000-0008-0000-0D00-000046000000}"/>
            </a:ext>
          </a:extLst>
        </xdr:cNvPr>
        <xdr:cNvGrpSpPr>
          <a:grpSpLocks/>
        </xdr:cNvGrpSpPr>
      </xdr:nvGrpSpPr>
      <xdr:grpSpPr bwMode="auto">
        <a:xfrm>
          <a:off x="0" y="56349900"/>
          <a:ext cx="8866505" cy="524510"/>
          <a:chOff x="0" y="11068"/>
          <a:chExt cx="13228" cy="826"/>
        </a:xfrm>
      </xdr:grpSpPr>
      <xdr:pic>
        <xdr:nvPicPr>
          <xdr:cNvPr id="71" name="Picture 20">
            <a:extLst>
              <a:ext uri="{FF2B5EF4-FFF2-40B4-BE49-F238E27FC236}">
                <a16:creationId xmlns:a16="http://schemas.microsoft.com/office/drawing/2014/main" id="{00000000-0008-0000-0D00-00004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9" y="11068"/>
            <a:ext cx="2604" cy="6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2" name="Rectangle 19">
            <a:extLst>
              <a:ext uri="{FF2B5EF4-FFF2-40B4-BE49-F238E27FC236}">
                <a16:creationId xmlns:a16="http://schemas.microsoft.com/office/drawing/2014/main" id="{00000000-0008-0000-0D00-000048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11685"/>
            <a:ext cx="13228" cy="209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/>
          </a:p>
        </xdr:txBody>
      </xdr:sp>
      <xdr:pic>
        <xdr:nvPicPr>
          <xdr:cNvPr id="73" name="Picture 18">
            <a:extLst>
              <a:ext uri="{FF2B5EF4-FFF2-40B4-BE49-F238E27FC236}">
                <a16:creationId xmlns:a16="http://schemas.microsoft.com/office/drawing/2014/main" id="{00000000-0008-0000-0D00-00004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9" y="11276"/>
            <a:ext cx="5755" cy="1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19</xdr:col>
      <xdr:colOff>219075</xdr:colOff>
      <xdr:row>302</xdr:row>
      <xdr:rowOff>141605</xdr:rowOff>
    </xdr:from>
    <xdr:to>
      <xdr:col>22</xdr:col>
      <xdr:colOff>34290</xdr:colOff>
      <xdr:row>303</xdr:row>
      <xdr:rowOff>188595</xdr:rowOff>
    </xdr:to>
    <xdr:sp macro="" textlink="">
      <xdr:nvSpPr>
        <xdr:cNvPr id="74" name="Rectangle 16">
          <a:extLst>
            <a:ext uri="{FF2B5EF4-FFF2-40B4-BE49-F238E27FC236}">
              <a16:creationId xmlns:a16="http://schemas.microsoft.com/office/drawing/2014/main" id="{00000000-0008-0000-0D00-00004A000000}"/>
            </a:ext>
          </a:extLst>
        </xdr:cNvPr>
        <xdr:cNvSpPr>
          <a:spLocks noChangeArrowheads="1"/>
        </xdr:cNvSpPr>
      </xdr:nvSpPr>
      <xdr:spPr bwMode="auto">
        <a:xfrm>
          <a:off x="9201150" y="49214405"/>
          <a:ext cx="777240" cy="237490"/>
        </a:xfrm>
        <a:prstGeom prst="rect">
          <a:avLst/>
        </a:prstGeom>
        <a:solidFill>
          <a:srgbClr val="3A383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22</xdr:col>
      <xdr:colOff>125095</xdr:colOff>
      <xdr:row>302</xdr:row>
      <xdr:rowOff>57150</xdr:rowOff>
    </xdr:from>
    <xdr:to>
      <xdr:col>23</xdr:col>
      <xdr:colOff>0</xdr:colOff>
      <xdr:row>303</xdr:row>
      <xdr:rowOff>189865</xdr:rowOff>
    </xdr:to>
    <xdr:sp macro="" textlink="">
      <xdr:nvSpPr>
        <xdr:cNvPr id="75" name="Rectangle 15">
          <a:extLst>
            <a:ext uri="{FF2B5EF4-FFF2-40B4-BE49-F238E27FC236}">
              <a16:creationId xmlns:a16="http://schemas.microsoft.com/office/drawing/2014/main" id="{00000000-0008-0000-0D00-00004B000000}"/>
            </a:ext>
          </a:extLst>
        </xdr:cNvPr>
        <xdr:cNvSpPr>
          <a:spLocks noChangeArrowheads="1"/>
        </xdr:cNvSpPr>
      </xdr:nvSpPr>
      <xdr:spPr bwMode="auto">
        <a:xfrm>
          <a:off x="10069195" y="49129950"/>
          <a:ext cx="617855" cy="32321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0</xdr:col>
      <xdr:colOff>0</xdr:colOff>
      <xdr:row>344</xdr:row>
      <xdr:rowOff>57150</xdr:rowOff>
    </xdr:from>
    <xdr:to>
      <xdr:col>17</xdr:col>
      <xdr:colOff>65405</xdr:colOff>
      <xdr:row>347</xdr:row>
      <xdr:rowOff>10160</xdr:rowOff>
    </xdr:to>
    <xdr:grpSp>
      <xdr:nvGrpSpPr>
        <xdr:cNvPr id="76" name="Group 17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GrpSpPr>
          <a:grpSpLocks/>
        </xdr:cNvGrpSpPr>
      </xdr:nvGrpSpPr>
      <xdr:grpSpPr bwMode="auto">
        <a:xfrm>
          <a:off x="0" y="64331850"/>
          <a:ext cx="8866505" cy="524510"/>
          <a:chOff x="0" y="11068"/>
          <a:chExt cx="13228" cy="826"/>
        </a:xfrm>
      </xdr:grpSpPr>
      <xdr:pic>
        <xdr:nvPicPr>
          <xdr:cNvPr id="77" name="Picture 20">
            <a:extLst>
              <a:ext uri="{FF2B5EF4-FFF2-40B4-BE49-F238E27FC236}">
                <a16:creationId xmlns:a16="http://schemas.microsoft.com/office/drawing/2014/main" id="{00000000-0008-0000-0D00-00004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9" y="11068"/>
            <a:ext cx="2604" cy="6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8" name="Rectangle 19">
            <a:extLst>
              <a:ext uri="{FF2B5EF4-FFF2-40B4-BE49-F238E27FC236}">
                <a16:creationId xmlns:a16="http://schemas.microsoft.com/office/drawing/2014/main" id="{00000000-0008-0000-0D00-00004E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11685"/>
            <a:ext cx="13228" cy="209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/>
          </a:p>
        </xdr:txBody>
      </xdr:sp>
      <xdr:pic>
        <xdr:nvPicPr>
          <xdr:cNvPr id="79" name="Picture 18">
            <a:extLst>
              <a:ext uri="{FF2B5EF4-FFF2-40B4-BE49-F238E27FC236}">
                <a16:creationId xmlns:a16="http://schemas.microsoft.com/office/drawing/2014/main" id="{00000000-0008-0000-0D00-00004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9" y="11276"/>
            <a:ext cx="5755" cy="1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19</xdr:col>
      <xdr:colOff>219075</xdr:colOff>
      <xdr:row>345</xdr:row>
      <xdr:rowOff>141605</xdr:rowOff>
    </xdr:from>
    <xdr:to>
      <xdr:col>22</xdr:col>
      <xdr:colOff>34290</xdr:colOff>
      <xdr:row>346</xdr:row>
      <xdr:rowOff>188595</xdr:rowOff>
    </xdr:to>
    <xdr:sp macro="" textlink="">
      <xdr:nvSpPr>
        <xdr:cNvPr id="80" name="Rectangle 16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SpPr>
          <a:spLocks noChangeArrowheads="1"/>
        </xdr:cNvSpPr>
      </xdr:nvSpPr>
      <xdr:spPr bwMode="auto">
        <a:xfrm>
          <a:off x="9201150" y="49214405"/>
          <a:ext cx="777240" cy="237490"/>
        </a:xfrm>
        <a:prstGeom prst="rect">
          <a:avLst/>
        </a:prstGeom>
        <a:solidFill>
          <a:srgbClr val="3A383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22</xdr:col>
      <xdr:colOff>125095</xdr:colOff>
      <xdr:row>345</xdr:row>
      <xdr:rowOff>57150</xdr:rowOff>
    </xdr:from>
    <xdr:to>
      <xdr:col>23</xdr:col>
      <xdr:colOff>0</xdr:colOff>
      <xdr:row>346</xdr:row>
      <xdr:rowOff>189865</xdr:rowOff>
    </xdr:to>
    <xdr:sp macro="" textlink="">
      <xdr:nvSpPr>
        <xdr:cNvPr id="81" name="Rectangle 15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SpPr>
          <a:spLocks noChangeArrowheads="1"/>
        </xdr:cNvSpPr>
      </xdr:nvSpPr>
      <xdr:spPr bwMode="auto">
        <a:xfrm>
          <a:off x="10069195" y="49129950"/>
          <a:ext cx="617855" cy="32321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oneCellAnchor>
    <xdr:from>
      <xdr:col>0</xdr:col>
      <xdr:colOff>0</xdr:colOff>
      <xdr:row>348</xdr:row>
      <xdr:rowOff>66675</xdr:rowOff>
    </xdr:from>
    <xdr:ext cx="1777365" cy="375920"/>
    <xdr:pic>
      <xdr:nvPicPr>
        <xdr:cNvPr id="84" name="image4.jpeg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6930925"/>
          <a:ext cx="1777365" cy="375920"/>
        </a:xfrm>
        <a:prstGeom prst="rect">
          <a:avLst/>
        </a:prstGeom>
      </xdr:spPr>
    </xdr:pic>
    <xdr:clientData/>
  </xdr:oneCellAnchor>
  <xdr:oneCellAnchor>
    <xdr:from>
      <xdr:col>18</xdr:col>
      <xdr:colOff>9525</xdr:colOff>
      <xdr:row>348</xdr:row>
      <xdr:rowOff>57150</xdr:rowOff>
    </xdr:from>
    <xdr:ext cx="1692910" cy="379095"/>
    <xdr:pic>
      <xdr:nvPicPr>
        <xdr:cNvPr id="85" name="image3.png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067800" y="56921400"/>
          <a:ext cx="1692910" cy="379095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388</xdr:row>
      <xdr:rowOff>57150</xdr:rowOff>
    </xdr:from>
    <xdr:to>
      <xdr:col>17</xdr:col>
      <xdr:colOff>65405</xdr:colOff>
      <xdr:row>391</xdr:row>
      <xdr:rowOff>10160</xdr:rowOff>
    </xdr:to>
    <xdr:grpSp>
      <xdr:nvGrpSpPr>
        <xdr:cNvPr id="86" name="Group 17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GrpSpPr>
          <a:grpSpLocks/>
        </xdr:cNvGrpSpPr>
      </xdr:nvGrpSpPr>
      <xdr:grpSpPr bwMode="auto">
        <a:xfrm>
          <a:off x="0" y="72875775"/>
          <a:ext cx="8866505" cy="524510"/>
          <a:chOff x="0" y="11068"/>
          <a:chExt cx="13228" cy="826"/>
        </a:xfrm>
      </xdr:grpSpPr>
      <xdr:pic>
        <xdr:nvPicPr>
          <xdr:cNvPr id="87" name="Picture 20">
            <a:extLst>
              <a:ext uri="{FF2B5EF4-FFF2-40B4-BE49-F238E27FC236}">
                <a16:creationId xmlns:a16="http://schemas.microsoft.com/office/drawing/2014/main" id="{00000000-0008-0000-0D00-00004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9" y="11068"/>
            <a:ext cx="2604" cy="6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8" name="Rectangle 19">
            <a:extLst>
              <a:ext uri="{FF2B5EF4-FFF2-40B4-BE49-F238E27FC236}">
                <a16:creationId xmlns:a16="http://schemas.microsoft.com/office/drawing/2014/main" id="{00000000-0008-0000-0D00-00004E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11685"/>
            <a:ext cx="13228" cy="209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/>
          </a:p>
        </xdr:txBody>
      </xdr:sp>
      <xdr:pic>
        <xdr:nvPicPr>
          <xdr:cNvPr id="89" name="Picture 18">
            <a:extLst>
              <a:ext uri="{FF2B5EF4-FFF2-40B4-BE49-F238E27FC236}">
                <a16:creationId xmlns:a16="http://schemas.microsoft.com/office/drawing/2014/main" id="{00000000-0008-0000-0D00-00004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9" y="11276"/>
            <a:ext cx="5755" cy="1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19</xdr:col>
      <xdr:colOff>219075</xdr:colOff>
      <xdr:row>389</xdr:row>
      <xdr:rowOff>141605</xdr:rowOff>
    </xdr:from>
    <xdr:to>
      <xdr:col>22</xdr:col>
      <xdr:colOff>34290</xdr:colOff>
      <xdr:row>390</xdr:row>
      <xdr:rowOff>188595</xdr:rowOff>
    </xdr:to>
    <xdr:sp macro="" textlink="">
      <xdr:nvSpPr>
        <xdr:cNvPr id="90" name="Rectangle 16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SpPr>
          <a:spLocks noChangeArrowheads="1"/>
        </xdr:cNvSpPr>
      </xdr:nvSpPr>
      <xdr:spPr bwMode="auto">
        <a:xfrm>
          <a:off x="9629775" y="64797305"/>
          <a:ext cx="862965" cy="237490"/>
        </a:xfrm>
        <a:prstGeom prst="rect">
          <a:avLst/>
        </a:prstGeom>
        <a:solidFill>
          <a:srgbClr val="3A383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22</xdr:col>
      <xdr:colOff>125095</xdr:colOff>
      <xdr:row>389</xdr:row>
      <xdr:rowOff>57150</xdr:rowOff>
    </xdr:from>
    <xdr:to>
      <xdr:col>23</xdr:col>
      <xdr:colOff>0</xdr:colOff>
      <xdr:row>390</xdr:row>
      <xdr:rowOff>189865</xdr:rowOff>
    </xdr:to>
    <xdr:sp macro="" textlink="">
      <xdr:nvSpPr>
        <xdr:cNvPr id="91" name="Rectangle 15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SpPr>
          <a:spLocks noChangeArrowheads="1"/>
        </xdr:cNvSpPr>
      </xdr:nvSpPr>
      <xdr:spPr bwMode="auto">
        <a:xfrm>
          <a:off x="10583545" y="64712850"/>
          <a:ext cx="617855" cy="32321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oneCellAnchor>
    <xdr:from>
      <xdr:col>0</xdr:col>
      <xdr:colOff>0</xdr:colOff>
      <xdr:row>394</xdr:row>
      <xdr:rowOff>66675</xdr:rowOff>
    </xdr:from>
    <xdr:ext cx="1777365" cy="375920"/>
    <xdr:pic>
      <xdr:nvPicPr>
        <xdr:cNvPr id="92" name="image4.jpeg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6930925"/>
          <a:ext cx="1777365" cy="375920"/>
        </a:xfrm>
        <a:prstGeom prst="rect">
          <a:avLst/>
        </a:prstGeom>
      </xdr:spPr>
    </xdr:pic>
    <xdr:clientData/>
  </xdr:oneCellAnchor>
  <xdr:oneCellAnchor>
    <xdr:from>
      <xdr:col>18</xdr:col>
      <xdr:colOff>9525</xdr:colOff>
      <xdr:row>394</xdr:row>
      <xdr:rowOff>57150</xdr:rowOff>
    </xdr:from>
    <xdr:ext cx="1692910" cy="379095"/>
    <xdr:pic>
      <xdr:nvPicPr>
        <xdr:cNvPr id="93" name="image3.png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067800" y="56921400"/>
          <a:ext cx="1692910" cy="379095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434</xdr:row>
      <xdr:rowOff>57150</xdr:rowOff>
    </xdr:from>
    <xdr:to>
      <xdr:col>17</xdr:col>
      <xdr:colOff>65405</xdr:colOff>
      <xdr:row>437</xdr:row>
      <xdr:rowOff>10160</xdr:rowOff>
    </xdr:to>
    <xdr:grpSp>
      <xdr:nvGrpSpPr>
        <xdr:cNvPr id="94" name="Group 17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GrpSpPr>
          <a:grpSpLocks/>
        </xdr:cNvGrpSpPr>
      </xdr:nvGrpSpPr>
      <xdr:grpSpPr bwMode="auto">
        <a:xfrm>
          <a:off x="0" y="81800700"/>
          <a:ext cx="8866505" cy="524510"/>
          <a:chOff x="0" y="11068"/>
          <a:chExt cx="13228" cy="826"/>
        </a:xfrm>
      </xdr:grpSpPr>
      <xdr:pic>
        <xdr:nvPicPr>
          <xdr:cNvPr id="95" name="Picture 20">
            <a:extLst>
              <a:ext uri="{FF2B5EF4-FFF2-40B4-BE49-F238E27FC236}">
                <a16:creationId xmlns:a16="http://schemas.microsoft.com/office/drawing/2014/main" id="{00000000-0008-0000-0D00-00004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9" y="11068"/>
            <a:ext cx="2604" cy="6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6" name="Rectangle 19">
            <a:extLst>
              <a:ext uri="{FF2B5EF4-FFF2-40B4-BE49-F238E27FC236}">
                <a16:creationId xmlns:a16="http://schemas.microsoft.com/office/drawing/2014/main" id="{00000000-0008-0000-0D00-00004E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11685"/>
            <a:ext cx="13228" cy="209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/>
          </a:p>
        </xdr:txBody>
      </xdr:sp>
      <xdr:pic>
        <xdr:nvPicPr>
          <xdr:cNvPr id="97" name="Picture 18">
            <a:extLst>
              <a:ext uri="{FF2B5EF4-FFF2-40B4-BE49-F238E27FC236}">
                <a16:creationId xmlns:a16="http://schemas.microsoft.com/office/drawing/2014/main" id="{00000000-0008-0000-0D00-00004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9" y="11276"/>
            <a:ext cx="5755" cy="1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19</xdr:col>
      <xdr:colOff>219075</xdr:colOff>
      <xdr:row>435</xdr:row>
      <xdr:rowOff>141605</xdr:rowOff>
    </xdr:from>
    <xdr:to>
      <xdr:col>22</xdr:col>
      <xdr:colOff>34290</xdr:colOff>
      <xdr:row>436</xdr:row>
      <xdr:rowOff>188595</xdr:rowOff>
    </xdr:to>
    <xdr:sp macro="" textlink="">
      <xdr:nvSpPr>
        <xdr:cNvPr id="98" name="Rectangle 16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SpPr>
          <a:spLocks noChangeArrowheads="1"/>
        </xdr:cNvSpPr>
      </xdr:nvSpPr>
      <xdr:spPr bwMode="auto">
        <a:xfrm>
          <a:off x="9629775" y="64797305"/>
          <a:ext cx="862965" cy="237490"/>
        </a:xfrm>
        <a:prstGeom prst="rect">
          <a:avLst/>
        </a:prstGeom>
        <a:solidFill>
          <a:srgbClr val="3A383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22</xdr:col>
      <xdr:colOff>125095</xdr:colOff>
      <xdr:row>435</xdr:row>
      <xdr:rowOff>57150</xdr:rowOff>
    </xdr:from>
    <xdr:to>
      <xdr:col>23</xdr:col>
      <xdr:colOff>0</xdr:colOff>
      <xdr:row>436</xdr:row>
      <xdr:rowOff>189865</xdr:rowOff>
    </xdr:to>
    <xdr:sp macro="" textlink="">
      <xdr:nvSpPr>
        <xdr:cNvPr id="99" name="Rectangle 15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SpPr>
          <a:spLocks noChangeArrowheads="1"/>
        </xdr:cNvSpPr>
      </xdr:nvSpPr>
      <xdr:spPr bwMode="auto">
        <a:xfrm>
          <a:off x="10583545" y="64712850"/>
          <a:ext cx="617855" cy="32321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oneCellAnchor>
    <xdr:from>
      <xdr:col>0</xdr:col>
      <xdr:colOff>0</xdr:colOff>
      <xdr:row>438</xdr:row>
      <xdr:rowOff>66675</xdr:rowOff>
    </xdr:from>
    <xdr:ext cx="1777365" cy="375920"/>
    <xdr:pic>
      <xdr:nvPicPr>
        <xdr:cNvPr id="100" name="image4.jpeg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5293875"/>
          <a:ext cx="1777365" cy="375920"/>
        </a:xfrm>
        <a:prstGeom prst="rect">
          <a:avLst/>
        </a:prstGeom>
      </xdr:spPr>
    </xdr:pic>
    <xdr:clientData/>
  </xdr:oneCellAnchor>
  <xdr:oneCellAnchor>
    <xdr:from>
      <xdr:col>18</xdr:col>
      <xdr:colOff>9525</xdr:colOff>
      <xdr:row>438</xdr:row>
      <xdr:rowOff>57150</xdr:rowOff>
    </xdr:from>
    <xdr:ext cx="1692910" cy="379095"/>
    <xdr:pic>
      <xdr:nvPicPr>
        <xdr:cNvPr id="101" name="image3.png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067800" y="65284350"/>
          <a:ext cx="1692910" cy="379095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478</xdr:row>
      <xdr:rowOff>57150</xdr:rowOff>
    </xdr:from>
    <xdr:to>
      <xdr:col>17</xdr:col>
      <xdr:colOff>65405</xdr:colOff>
      <xdr:row>481</xdr:row>
      <xdr:rowOff>10160</xdr:rowOff>
    </xdr:to>
    <xdr:grpSp>
      <xdr:nvGrpSpPr>
        <xdr:cNvPr id="102" name="Group 17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GrpSpPr>
          <a:grpSpLocks/>
        </xdr:cNvGrpSpPr>
      </xdr:nvGrpSpPr>
      <xdr:grpSpPr bwMode="auto">
        <a:xfrm>
          <a:off x="0" y="90344625"/>
          <a:ext cx="8866505" cy="524510"/>
          <a:chOff x="0" y="11068"/>
          <a:chExt cx="13228" cy="826"/>
        </a:xfrm>
      </xdr:grpSpPr>
      <xdr:pic>
        <xdr:nvPicPr>
          <xdr:cNvPr id="103" name="Picture 20">
            <a:extLst>
              <a:ext uri="{FF2B5EF4-FFF2-40B4-BE49-F238E27FC236}">
                <a16:creationId xmlns:a16="http://schemas.microsoft.com/office/drawing/2014/main" id="{00000000-0008-0000-0D00-00004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9" y="11068"/>
            <a:ext cx="2604" cy="6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4" name="Rectangle 19">
            <a:extLst>
              <a:ext uri="{FF2B5EF4-FFF2-40B4-BE49-F238E27FC236}">
                <a16:creationId xmlns:a16="http://schemas.microsoft.com/office/drawing/2014/main" id="{00000000-0008-0000-0D00-00004E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11685"/>
            <a:ext cx="13228" cy="209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/>
          </a:p>
        </xdr:txBody>
      </xdr:sp>
      <xdr:pic>
        <xdr:nvPicPr>
          <xdr:cNvPr id="105" name="Picture 18">
            <a:extLst>
              <a:ext uri="{FF2B5EF4-FFF2-40B4-BE49-F238E27FC236}">
                <a16:creationId xmlns:a16="http://schemas.microsoft.com/office/drawing/2014/main" id="{00000000-0008-0000-0D00-00004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9" y="11276"/>
            <a:ext cx="5755" cy="1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19</xdr:col>
      <xdr:colOff>219075</xdr:colOff>
      <xdr:row>479</xdr:row>
      <xdr:rowOff>141605</xdr:rowOff>
    </xdr:from>
    <xdr:to>
      <xdr:col>22</xdr:col>
      <xdr:colOff>34290</xdr:colOff>
      <xdr:row>480</xdr:row>
      <xdr:rowOff>188595</xdr:rowOff>
    </xdr:to>
    <xdr:sp macro="" textlink="">
      <xdr:nvSpPr>
        <xdr:cNvPr id="106" name="Rectangle 16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SpPr>
          <a:spLocks noChangeArrowheads="1"/>
        </xdr:cNvSpPr>
      </xdr:nvSpPr>
      <xdr:spPr bwMode="auto">
        <a:xfrm>
          <a:off x="9629775" y="73531730"/>
          <a:ext cx="862965" cy="237490"/>
        </a:xfrm>
        <a:prstGeom prst="rect">
          <a:avLst/>
        </a:prstGeom>
        <a:solidFill>
          <a:srgbClr val="3A383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22</xdr:col>
      <xdr:colOff>125095</xdr:colOff>
      <xdr:row>479</xdr:row>
      <xdr:rowOff>57150</xdr:rowOff>
    </xdr:from>
    <xdr:to>
      <xdr:col>23</xdr:col>
      <xdr:colOff>0</xdr:colOff>
      <xdr:row>480</xdr:row>
      <xdr:rowOff>189865</xdr:rowOff>
    </xdr:to>
    <xdr:sp macro="" textlink="">
      <xdr:nvSpPr>
        <xdr:cNvPr id="107" name="Rectangle 15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SpPr>
          <a:spLocks noChangeArrowheads="1"/>
        </xdr:cNvSpPr>
      </xdr:nvSpPr>
      <xdr:spPr bwMode="auto">
        <a:xfrm>
          <a:off x="10583545" y="73447275"/>
          <a:ext cx="617855" cy="32321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oneCellAnchor>
    <xdr:from>
      <xdr:col>0</xdr:col>
      <xdr:colOff>0</xdr:colOff>
      <xdr:row>482</xdr:row>
      <xdr:rowOff>66675</xdr:rowOff>
    </xdr:from>
    <xdr:ext cx="1777365" cy="375920"/>
    <xdr:pic>
      <xdr:nvPicPr>
        <xdr:cNvPr id="108" name="image4.jpeg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4409300"/>
          <a:ext cx="1777365" cy="375920"/>
        </a:xfrm>
        <a:prstGeom prst="rect">
          <a:avLst/>
        </a:prstGeom>
      </xdr:spPr>
    </xdr:pic>
    <xdr:clientData/>
  </xdr:oneCellAnchor>
  <xdr:oneCellAnchor>
    <xdr:from>
      <xdr:col>18</xdr:col>
      <xdr:colOff>9525</xdr:colOff>
      <xdr:row>482</xdr:row>
      <xdr:rowOff>57150</xdr:rowOff>
    </xdr:from>
    <xdr:ext cx="1692910" cy="379095"/>
    <xdr:pic>
      <xdr:nvPicPr>
        <xdr:cNvPr id="109" name="image3.png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067800" y="74399775"/>
          <a:ext cx="1692910" cy="379095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522</xdr:row>
      <xdr:rowOff>57150</xdr:rowOff>
    </xdr:from>
    <xdr:to>
      <xdr:col>17</xdr:col>
      <xdr:colOff>65405</xdr:colOff>
      <xdr:row>525</xdr:row>
      <xdr:rowOff>10160</xdr:rowOff>
    </xdr:to>
    <xdr:grpSp>
      <xdr:nvGrpSpPr>
        <xdr:cNvPr id="110" name="Group 17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GrpSpPr>
          <a:grpSpLocks/>
        </xdr:cNvGrpSpPr>
      </xdr:nvGrpSpPr>
      <xdr:grpSpPr bwMode="auto">
        <a:xfrm>
          <a:off x="0" y="98888550"/>
          <a:ext cx="8866505" cy="524510"/>
          <a:chOff x="0" y="11068"/>
          <a:chExt cx="13228" cy="826"/>
        </a:xfrm>
      </xdr:grpSpPr>
      <xdr:pic>
        <xdr:nvPicPr>
          <xdr:cNvPr id="111" name="Picture 20">
            <a:extLst>
              <a:ext uri="{FF2B5EF4-FFF2-40B4-BE49-F238E27FC236}">
                <a16:creationId xmlns:a16="http://schemas.microsoft.com/office/drawing/2014/main" id="{00000000-0008-0000-0D00-00004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9" y="11068"/>
            <a:ext cx="2604" cy="6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2" name="Rectangle 19">
            <a:extLst>
              <a:ext uri="{FF2B5EF4-FFF2-40B4-BE49-F238E27FC236}">
                <a16:creationId xmlns:a16="http://schemas.microsoft.com/office/drawing/2014/main" id="{00000000-0008-0000-0D00-00004E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11685"/>
            <a:ext cx="13228" cy="209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/>
          </a:p>
        </xdr:txBody>
      </xdr:sp>
      <xdr:pic>
        <xdr:nvPicPr>
          <xdr:cNvPr id="113" name="Picture 18">
            <a:extLst>
              <a:ext uri="{FF2B5EF4-FFF2-40B4-BE49-F238E27FC236}">
                <a16:creationId xmlns:a16="http://schemas.microsoft.com/office/drawing/2014/main" id="{00000000-0008-0000-0D00-00004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9" y="11276"/>
            <a:ext cx="5755" cy="1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19</xdr:col>
      <xdr:colOff>219075</xdr:colOff>
      <xdr:row>523</xdr:row>
      <xdr:rowOff>141605</xdr:rowOff>
    </xdr:from>
    <xdr:to>
      <xdr:col>22</xdr:col>
      <xdr:colOff>34290</xdr:colOff>
      <xdr:row>524</xdr:row>
      <xdr:rowOff>188595</xdr:rowOff>
    </xdr:to>
    <xdr:sp macro="" textlink="">
      <xdr:nvSpPr>
        <xdr:cNvPr id="114" name="Rectangle 16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SpPr>
          <a:spLocks noChangeArrowheads="1"/>
        </xdr:cNvSpPr>
      </xdr:nvSpPr>
      <xdr:spPr bwMode="auto">
        <a:xfrm>
          <a:off x="9629775" y="82647155"/>
          <a:ext cx="862965" cy="237490"/>
        </a:xfrm>
        <a:prstGeom prst="rect">
          <a:avLst/>
        </a:prstGeom>
        <a:solidFill>
          <a:srgbClr val="3A383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22</xdr:col>
      <xdr:colOff>125095</xdr:colOff>
      <xdr:row>523</xdr:row>
      <xdr:rowOff>57150</xdr:rowOff>
    </xdr:from>
    <xdr:to>
      <xdr:col>23</xdr:col>
      <xdr:colOff>0</xdr:colOff>
      <xdr:row>524</xdr:row>
      <xdr:rowOff>189865</xdr:rowOff>
    </xdr:to>
    <xdr:sp macro="" textlink="">
      <xdr:nvSpPr>
        <xdr:cNvPr id="115" name="Rectangle 15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SpPr>
          <a:spLocks noChangeArrowheads="1"/>
        </xdr:cNvSpPr>
      </xdr:nvSpPr>
      <xdr:spPr bwMode="auto">
        <a:xfrm>
          <a:off x="10583545" y="82562700"/>
          <a:ext cx="617855" cy="32321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oneCellAnchor>
    <xdr:from>
      <xdr:col>0</xdr:col>
      <xdr:colOff>0</xdr:colOff>
      <xdr:row>526</xdr:row>
      <xdr:rowOff>66675</xdr:rowOff>
    </xdr:from>
    <xdr:ext cx="1777365" cy="375920"/>
    <xdr:pic>
      <xdr:nvPicPr>
        <xdr:cNvPr id="116" name="image4.jpeg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3143725"/>
          <a:ext cx="1777365" cy="375920"/>
        </a:xfrm>
        <a:prstGeom prst="rect">
          <a:avLst/>
        </a:prstGeom>
      </xdr:spPr>
    </xdr:pic>
    <xdr:clientData/>
  </xdr:oneCellAnchor>
  <xdr:oneCellAnchor>
    <xdr:from>
      <xdr:col>18</xdr:col>
      <xdr:colOff>9525</xdr:colOff>
      <xdr:row>526</xdr:row>
      <xdr:rowOff>57150</xdr:rowOff>
    </xdr:from>
    <xdr:ext cx="1692910" cy="379095"/>
    <xdr:pic>
      <xdr:nvPicPr>
        <xdr:cNvPr id="117" name="image3.png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067800" y="83134200"/>
          <a:ext cx="1692910" cy="379095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567</xdr:row>
      <xdr:rowOff>57150</xdr:rowOff>
    </xdr:from>
    <xdr:to>
      <xdr:col>17</xdr:col>
      <xdr:colOff>65405</xdr:colOff>
      <xdr:row>570</xdr:row>
      <xdr:rowOff>10160</xdr:rowOff>
    </xdr:to>
    <xdr:grpSp>
      <xdr:nvGrpSpPr>
        <xdr:cNvPr id="118" name="Group 17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GrpSpPr>
          <a:grpSpLocks/>
        </xdr:cNvGrpSpPr>
      </xdr:nvGrpSpPr>
      <xdr:grpSpPr bwMode="auto">
        <a:xfrm>
          <a:off x="0" y="107622975"/>
          <a:ext cx="8866505" cy="524510"/>
          <a:chOff x="0" y="11068"/>
          <a:chExt cx="13228" cy="826"/>
        </a:xfrm>
      </xdr:grpSpPr>
      <xdr:pic>
        <xdr:nvPicPr>
          <xdr:cNvPr id="119" name="Picture 20">
            <a:extLst>
              <a:ext uri="{FF2B5EF4-FFF2-40B4-BE49-F238E27FC236}">
                <a16:creationId xmlns:a16="http://schemas.microsoft.com/office/drawing/2014/main" id="{00000000-0008-0000-0D00-00004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9" y="11068"/>
            <a:ext cx="2604" cy="6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0" name="Rectangle 19">
            <a:extLst>
              <a:ext uri="{FF2B5EF4-FFF2-40B4-BE49-F238E27FC236}">
                <a16:creationId xmlns:a16="http://schemas.microsoft.com/office/drawing/2014/main" id="{00000000-0008-0000-0D00-00004E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11685"/>
            <a:ext cx="13228" cy="209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/>
          </a:p>
        </xdr:txBody>
      </xdr:sp>
      <xdr:pic>
        <xdr:nvPicPr>
          <xdr:cNvPr id="121" name="Picture 18">
            <a:extLst>
              <a:ext uri="{FF2B5EF4-FFF2-40B4-BE49-F238E27FC236}">
                <a16:creationId xmlns:a16="http://schemas.microsoft.com/office/drawing/2014/main" id="{00000000-0008-0000-0D00-00004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9" y="11276"/>
            <a:ext cx="5755" cy="1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19</xdr:col>
      <xdr:colOff>219075</xdr:colOff>
      <xdr:row>568</xdr:row>
      <xdr:rowOff>141605</xdr:rowOff>
    </xdr:from>
    <xdr:to>
      <xdr:col>22</xdr:col>
      <xdr:colOff>34290</xdr:colOff>
      <xdr:row>569</xdr:row>
      <xdr:rowOff>188595</xdr:rowOff>
    </xdr:to>
    <xdr:sp macro="" textlink="">
      <xdr:nvSpPr>
        <xdr:cNvPr id="122" name="Rectangle 16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SpPr>
          <a:spLocks noChangeArrowheads="1"/>
        </xdr:cNvSpPr>
      </xdr:nvSpPr>
      <xdr:spPr bwMode="auto">
        <a:xfrm>
          <a:off x="9629775" y="91381580"/>
          <a:ext cx="862965" cy="237490"/>
        </a:xfrm>
        <a:prstGeom prst="rect">
          <a:avLst/>
        </a:prstGeom>
        <a:solidFill>
          <a:srgbClr val="3A383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22</xdr:col>
      <xdr:colOff>125095</xdr:colOff>
      <xdr:row>568</xdr:row>
      <xdr:rowOff>57150</xdr:rowOff>
    </xdr:from>
    <xdr:to>
      <xdr:col>23</xdr:col>
      <xdr:colOff>0</xdr:colOff>
      <xdr:row>569</xdr:row>
      <xdr:rowOff>189865</xdr:rowOff>
    </xdr:to>
    <xdr:sp macro="" textlink="">
      <xdr:nvSpPr>
        <xdr:cNvPr id="123" name="Rectangle 15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SpPr>
          <a:spLocks noChangeArrowheads="1"/>
        </xdr:cNvSpPr>
      </xdr:nvSpPr>
      <xdr:spPr bwMode="auto">
        <a:xfrm>
          <a:off x="10583545" y="91297125"/>
          <a:ext cx="617855" cy="32321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70"/>
  <sheetViews>
    <sheetView tabSelected="1" view="pageBreakPreview" topLeftCell="A550" zoomScaleNormal="100" zoomScaleSheetLayoutView="100" workbookViewId="0">
      <selection activeCell="A355" sqref="A355:W355"/>
    </sheetView>
  </sheetViews>
  <sheetFormatPr baseColWidth="10" defaultColWidth="10.7109375" defaultRowHeight="15" x14ac:dyDescent="0.25"/>
  <cols>
    <col min="1" max="1" width="4.28515625" customWidth="1"/>
    <col min="2" max="2" width="19.42578125" customWidth="1"/>
    <col min="3" max="3" width="20" customWidth="1"/>
    <col min="4" max="4" width="10.140625" style="11" customWidth="1"/>
    <col min="5" max="5" width="5.42578125" customWidth="1"/>
    <col min="6" max="6" width="4.85546875" customWidth="1"/>
    <col min="7" max="7" width="4.5703125" customWidth="1"/>
    <col min="8" max="8" width="6.140625" customWidth="1"/>
    <col min="9" max="9" width="2.7109375" customWidth="1"/>
    <col min="10" max="10" width="23.7109375" customWidth="1"/>
    <col min="11" max="11" width="8.85546875" customWidth="1"/>
    <col min="12" max="12" width="3.42578125" customWidth="1"/>
    <col min="13" max="13" width="1.28515625" customWidth="1"/>
    <col min="14" max="14" width="1.7109375" customWidth="1"/>
    <col min="15" max="15" width="1" customWidth="1"/>
    <col min="16" max="16" width="3.85546875" customWidth="1"/>
    <col min="17" max="17" width="10.5703125" customWidth="1"/>
    <col min="18" max="18" width="3.85546875" customWidth="1"/>
    <col min="19" max="19" width="5.28515625" customWidth="1"/>
    <col min="20" max="20" width="8" customWidth="1"/>
    <col min="21" max="22" width="3.85546875" customWidth="1"/>
    <col min="23" max="23" width="11.140625" customWidth="1"/>
  </cols>
  <sheetData>
    <row r="1" spans="1:23" ht="48.75" customHeight="1" x14ac:dyDescent="0.3">
      <c r="E1" s="73" t="s">
        <v>34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23" x14ac:dyDescent="0.25">
      <c r="A2" s="60" t="s">
        <v>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3" ht="6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x14ac:dyDescent="0.25">
      <c r="A4" s="57" t="s">
        <v>27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ht="5.25" customHeight="1" x14ac:dyDescent="0.25">
      <c r="A5" s="58"/>
      <c r="B5" s="58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8"/>
      <c r="Q5" s="58"/>
      <c r="R5" s="58"/>
      <c r="S5" s="58"/>
      <c r="T5" s="58"/>
      <c r="U5" s="58"/>
      <c r="V5" s="58"/>
      <c r="W5" s="58"/>
    </row>
    <row r="6" spans="1:23" x14ac:dyDescent="0.25">
      <c r="A6" s="50" t="s">
        <v>17</v>
      </c>
      <c r="B6" s="64"/>
      <c r="C6" s="65" t="s">
        <v>42</v>
      </c>
      <c r="D6" s="66"/>
      <c r="E6" s="66"/>
      <c r="F6" s="66"/>
      <c r="G6" s="66"/>
      <c r="H6" s="66"/>
      <c r="I6" s="10" t="s">
        <v>29</v>
      </c>
      <c r="J6" s="67" t="s">
        <v>799</v>
      </c>
      <c r="K6" s="67"/>
      <c r="L6" s="67"/>
      <c r="M6" s="67"/>
      <c r="N6" s="67"/>
      <c r="O6" s="68"/>
      <c r="P6" s="53" t="s">
        <v>26</v>
      </c>
      <c r="Q6" s="55"/>
      <c r="R6" s="55"/>
      <c r="S6" s="55"/>
      <c r="T6" s="55" t="s">
        <v>692</v>
      </c>
      <c r="U6" s="55"/>
      <c r="V6" s="55"/>
      <c r="W6" s="55"/>
    </row>
    <row r="7" spans="1:23" ht="5.25" customHeight="1" x14ac:dyDescent="0.25">
      <c r="A7" s="49"/>
      <c r="B7" s="49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49"/>
      <c r="Q7" s="49"/>
      <c r="R7" s="49"/>
      <c r="S7" s="49"/>
      <c r="T7" s="49"/>
      <c r="U7" s="49"/>
      <c r="V7" s="49"/>
      <c r="W7" s="49"/>
    </row>
    <row r="8" spans="1:23" x14ac:dyDescent="0.25">
      <c r="A8" s="50" t="s">
        <v>18</v>
      </c>
      <c r="B8" s="50"/>
      <c r="C8" s="63" t="s">
        <v>684</v>
      </c>
      <c r="D8" s="63"/>
      <c r="E8" s="63"/>
      <c r="F8" s="63"/>
      <c r="G8" s="63"/>
      <c r="H8" s="63"/>
      <c r="I8" s="63"/>
      <c r="J8" s="63"/>
      <c r="K8" s="51" t="s">
        <v>21</v>
      </c>
      <c r="L8" s="52"/>
      <c r="M8" s="52"/>
      <c r="N8" s="52"/>
      <c r="O8" s="52"/>
      <c r="P8" s="52"/>
      <c r="Q8" s="53"/>
      <c r="R8" s="6" t="s">
        <v>22</v>
      </c>
      <c r="S8" s="55"/>
      <c r="T8" s="55"/>
      <c r="U8" s="55"/>
      <c r="V8" s="6" t="s">
        <v>23</v>
      </c>
      <c r="W8" s="7"/>
    </row>
    <row r="9" spans="1:23" ht="5.25" customHeight="1" x14ac:dyDescent="0.2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</row>
    <row r="10" spans="1:23" x14ac:dyDescent="0.25">
      <c r="A10" s="50" t="s">
        <v>19</v>
      </c>
      <c r="B10" s="50"/>
      <c r="C10" s="7"/>
      <c r="D10" s="5" t="s">
        <v>16</v>
      </c>
      <c r="E10" s="51"/>
      <c r="F10" s="52"/>
      <c r="G10" s="52"/>
      <c r="H10" s="52"/>
      <c r="I10" s="53"/>
      <c r="J10" s="6" t="s">
        <v>20</v>
      </c>
      <c r="K10" s="51" t="s">
        <v>24</v>
      </c>
      <c r="L10" s="52"/>
      <c r="M10" s="52"/>
      <c r="N10" s="53"/>
      <c r="O10" s="7"/>
      <c r="P10" s="54" t="s">
        <v>25</v>
      </c>
      <c r="Q10" s="54"/>
      <c r="R10" s="7"/>
      <c r="S10" s="54" t="s">
        <v>13</v>
      </c>
      <c r="T10" s="54"/>
      <c r="U10" s="7"/>
      <c r="V10" s="55"/>
      <c r="W10" s="55"/>
    </row>
    <row r="11" spans="1:23" ht="5.25" customHeight="1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</row>
    <row r="12" spans="1:23" x14ac:dyDescent="0.25">
      <c r="A12" s="50" t="s">
        <v>11</v>
      </c>
      <c r="B12" s="50"/>
      <c r="C12" s="50"/>
      <c r="D12" s="51"/>
      <c r="E12" s="52"/>
      <c r="F12" s="52"/>
      <c r="G12" s="52"/>
      <c r="H12" s="52"/>
      <c r="I12" s="53"/>
      <c r="J12" s="9" t="s">
        <v>15</v>
      </c>
      <c r="K12" s="22" t="s">
        <v>36</v>
      </c>
      <c r="L12" s="22"/>
      <c r="M12" s="54" t="s">
        <v>12</v>
      </c>
      <c r="N12" s="54"/>
      <c r="O12" s="7"/>
      <c r="P12" s="54" t="s">
        <v>13</v>
      </c>
      <c r="Q12" s="54"/>
      <c r="R12" s="7"/>
      <c r="S12" s="54" t="s">
        <v>14</v>
      </c>
      <c r="T12" s="54"/>
      <c r="U12" s="7"/>
      <c r="V12" s="55"/>
      <c r="W12" s="55"/>
    </row>
    <row r="13" spans="1:23" ht="6.75" customHeight="1" x14ac:dyDescent="0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</row>
    <row r="14" spans="1:23" x14ac:dyDescent="0.25">
      <c r="A14" s="57" t="s">
        <v>28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</row>
    <row r="15" spans="1:23" ht="5.25" customHeight="1" x14ac:dyDescent="0.2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</row>
    <row r="16" spans="1:23" ht="22.5" customHeight="1" x14ac:dyDescent="0.25">
      <c r="A16" s="2" t="s">
        <v>1</v>
      </c>
      <c r="B16" s="2" t="s">
        <v>0</v>
      </c>
      <c r="C16" s="2" t="s">
        <v>3</v>
      </c>
      <c r="D16" s="5" t="s">
        <v>4</v>
      </c>
      <c r="E16" s="2" t="s">
        <v>5</v>
      </c>
      <c r="F16" s="2" t="s">
        <v>6</v>
      </c>
      <c r="G16" s="49" t="s">
        <v>7</v>
      </c>
      <c r="H16" s="49"/>
      <c r="I16" s="49"/>
      <c r="J16" s="49"/>
      <c r="K16" s="69" t="s">
        <v>8</v>
      </c>
      <c r="L16" s="70"/>
      <c r="M16" s="70"/>
      <c r="N16" s="71"/>
      <c r="O16" s="49" t="s">
        <v>9</v>
      </c>
      <c r="P16" s="49"/>
      <c r="Q16" s="49"/>
      <c r="R16" s="49"/>
      <c r="S16" s="49"/>
      <c r="T16" s="30" t="s">
        <v>10</v>
      </c>
      <c r="U16" s="49" t="s">
        <v>37</v>
      </c>
      <c r="V16" s="49"/>
      <c r="W16" s="49"/>
    </row>
    <row r="17" spans="1:23" x14ac:dyDescent="0.25">
      <c r="A17" s="3">
        <v>1</v>
      </c>
      <c r="B17" s="3" t="s">
        <v>99</v>
      </c>
      <c r="C17" s="3" t="s">
        <v>100</v>
      </c>
      <c r="D17" s="38" t="s">
        <v>101</v>
      </c>
      <c r="E17" s="3" t="s">
        <v>45</v>
      </c>
      <c r="F17" s="3">
        <v>45</v>
      </c>
      <c r="G17" s="45" t="s">
        <v>98</v>
      </c>
      <c r="H17" s="45"/>
      <c r="I17" s="45"/>
      <c r="J17" s="45"/>
      <c r="K17" s="46">
        <v>983519943</v>
      </c>
      <c r="L17" s="47"/>
      <c r="M17" s="47"/>
      <c r="N17" s="48"/>
      <c r="O17" s="44"/>
      <c r="P17" s="44"/>
      <c r="Q17" s="44"/>
      <c r="R17" s="44"/>
      <c r="S17" s="44"/>
      <c r="T17" s="4">
        <v>2</v>
      </c>
      <c r="U17" s="44" t="s">
        <v>694</v>
      </c>
      <c r="V17" s="44"/>
      <c r="W17" s="44"/>
    </row>
    <row r="18" spans="1:23" x14ac:dyDescent="0.25">
      <c r="A18" s="3">
        <v>2</v>
      </c>
      <c r="B18" s="3" t="s">
        <v>102</v>
      </c>
      <c r="C18" s="3" t="s">
        <v>96</v>
      </c>
      <c r="D18" s="38" t="s">
        <v>103</v>
      </c>
      <c r="E18" s="3" t="s">
        <v>45</v>
      </c>
      <c r="F18" s="3">
        <v>33</v>
      </c>
      <c r="G18" s="45" t="s">
        <v>104</v>
      </c>
      <c r="H18" s="45"/>
      <c r="I18" s="45"/>
      <c r="J18" s="45"/>
      <c r="K18" s="46">
        <v>987272170</v>
      </c>
      <c r="L18" s="47"/>
      <c r="M18" s="47"/>
      <c r="N18" s="48"/>
      <c r="O18" s="44"/>
      <c r="P18" s="44"/>
      <c r="Q18" s="44"/>
      <c r="R18" s="44"/>
      <c r="S18" s="44"/>
      <c r="T18" s="4">
        <v>2</v>
      </c>
      <c r="U18" s="44" t="s">
        <v>694</v>
      </c>
      <c r="V18" s="44"/>
      <c r="W18" s="44"/>
    </row>
    <row r="19" spans="1:23" s="1" customFormat="1" ht="15.75" customHeight="1" x14ac:dyDescent="0.2">
      <c r="A19" s="3">
        <v>3</v>
      </c>
      <c r="B19" s="3" t="s">
        <v>95</v>
      </c>
      <c r="C19" s="3" t="s">
        <v>96</v>
      </c>
      <c r="D19" s="38" t="s">
        <v>97</v>
      </c>
      <c r="E19" s="3" t="s">
        <v>45</v>
      </c>
      <c r="F19" s="3">
        <v>44</v>
      </c>
      <c r="G19" s="45" t="s">
        <v>98</v>
      </c>
      <c r="H19" s="45"/>
      <c r="I19" s="45"/>
      <c r="J19" s="45"/>
      <c r="K19" s="46">
        <v>983406284</v>
      </c>
      <c r="L19" s="47"/>
      <c r="M19" s="47"/>
      <c r="N19" s="48"/>
      <c r="O19" s="44"/>
      <c r="P19" s="44"/>
      <c r="Q19" s="44"/>
      <c r="R19" s="44"/>
      <c r="S19" s="44"/>
      <c r="T19" s="4">
        <v>2</v>
      </c>
      <c r="U19" s="44" t="s">
        <v>694</v>
      </c>
      <c r="V19" s="44"/>
      <c r="W19" s="44"/>
    </row>
    <row r="20" spans="1:23" x14ac:dyDescent="0.25">
      <c r="A20" s="3">
        <v>4</v>
      </c>
      <c r="B20" s="3" t="s">
        <v>165</v>
      </c>
      <c r="C20" s="3" t="s">
        <v>166</v>
      </c>
      <c r="D20" s="38" t="s">
        <v>167</v>
      </c>
      <c r="E20" s="3" t="s">
        <v>45</v>
      </c>
      <c r="F20" s="3">
        <v>54</v>
      </c>
      <c r="G20" s="45" t="s">
        <v>168</v>
      </c>
      <c r="H20" s="45"/>
      <c r="I20" s="45"/>
      <c r="J20" s="45"/>
      <c r="K20" s="46">
        <v>991060088</v>
      </c>
      <c r="L20" s="47"/>
      <c r="M20" s="47"/>
      <c r="N20" s="48"/>
      <c r="O20" s="44"/>
      <c r="P20" s="44"/>
      <c r="Q20" s="44"/>
      <c r="R20" s="44"/>
      <c r="S20" s="44"/>
      <c r="T20" s="4">
        <v>4</v>
      </c>
      <c r="U20" s="44" t="s">
        <v>694</v>
      </c>
      <c r="V20" s="44"/>
      <c r="W20" s="44"/>
    </row>
    <row r="21" spans="1:23" s="1" customFormat="1" ht="15.75" customHeight="1" x14ac:dyDescent="0.2">
      <c r="A21" s="3">
        <v>5</v>
      </c>
      <c r="B21" s="3" t="s">
        <v>169</v>
      </c>
      <c r="C21" s="3" t="s">
        <v>170</v>
      </c>
      <c r="D21" s="38" t="s">
        <v>171</v>
      </c>
      <c r="E21" s="3" t="s">
        <v>45</v>
      </c>
      <c r="F21" s="3">
        <v>30</v>
      </c>
      <c r="G21" s="45" t="s">
        <v>172</v>
      </c>
      <c r="H21" s="45"/>
      <c r="I21" s="45"/>
      <c r="J21" s="45"/>
      <c r="K21" s="46">
        <v>991060089</v>
      </c>
      <c r="L21" s="47"/>
      <c r="M21" s="47"/>
      <c r="N21" s="48"/>
      <c r="O21" s="44"/>
      <c r="P21" s="44"/>
      <c r="Q21" s="44"/>
      <c r="R21" s="44"/>
      <c r="S21" s="44"/>
      <c r="T21" s="4">
        <v>4</v>
      </c>
      <c r="U21" s="44" t="s">
        <v>694</v>
      </c>
      <c r="V21" s="44"/>
      <c r="W21" s="44"/>
    </row>
    <row r="22" spans="1:23" s="1" customFormat="1" ht="15.75" customHeight="1" x14ac:dyDescent="0.2">
      <c r="A22" s="3">
        <v>6</v>
      </c>
      <c r="B22" s="3" t="s">
        <v>289</v>
      </c>
      <c r="C22" s="3" t="s">
        <v>290</v>
      </c>
      <c r="D22" s="38" t="s">
        <v>291</v>
      </c>
      <c r="E22" s="3" t="s">
        <v>49</v>
      </c>
      <c r="F22" s="3">
        <v>50</v>
      </c>
      <c r="G22" s="45" t="s">
        <v>292</v>
      </c>
      <c r="H22" s="45"/>
      <c r="I22" s="45"/>
      <c r="J22" s="45"/>
      <c r="K22" s="46">
        <v>980698598</v>
      </c>
      <c r="L22" s="47"/>
      <c r="M22" s="47"/>
      <c r="N22" s="48"/>
      <c r="O22" s="44"/>
      <c r="P22" s="44"/>
      <c r="Q22" s="44"/>
      <c r="R22" s="44"/>
      <c r="S22" s="44"/>
      <c r="T22" s="4">
        <v>6</v>
      </c>
      <c r="U22" s="44" t="s">
        <v>694</v>
      </c>
      <c r="V22" s="44"/>
      <c r="W22" s="44"/>
    </row>
    <row r="23" spans="1:23" s="1" customFormat="1" ht="15.75" customHeight="1" x14ac:dyDescent="0.2">
      <c r="A23" s="3">
        <v>7</v>
      </c>
      <c r="B23" s="3" t="s">
        <v>293</v>
      </c>
      <c r="C23" s="3" t="s">
        <v>294</v>
      </c>
      <c r="D23" s="38" t="s">
        <v>295</v>
      </c>
      <c r="E23" s="3" t="s">
        <v>45</v>
      </c>
      <c r="F23" s="3">
        <v>49</v>
      </c>
      <c r="G23" s="45" t="s">
        <v>296</v>
      </c>
      <c r="H23" s="45"/>
      <c r="I23" s="45"/>
      <c r="J23" s="45"/>
      <c r="K23" s="46">
        <v>968771187</v>
      </c>
      <c r="L23" s="47"/>
      <c r="M23" s="47"/>
      <c r="N23" s="48"/>
      <c r="O23" s="44"/>
      <c r="P23" s="44"/>
      <c r="Q23" s="44"/>
      <c r="R23" s="44"/>
      <c r="S23" s="44"/>
      <c r="T23" s="4">
        <v>6</v>
      </c>
      <c r="U23" s="44" t="s">
        <v>694</v>
      </c>
      <c r="V23" s="44"/>
      <c r="W23" s="44"/>
    </row>
    <row r="24" spans="1:23" x14ac:dyDescent="0.25">
      <c r="A24" s="3">
        <v>8</v>
      </c>
      <c r="B24" s="3" t="s">
        <v>394</v>
      </c>
      <c r="C24" s="3" t="s">
        <v>395</v>
      </c>
      <c r="D24" s="38" t="s">
        <v>399</v>
      </c>
      <c r="E24" s="3" t="s">
        <v>45</v>
      </c>
      <c r="F24" s="3">
        <v>55</v>
      </c>
      <c r="G24" s="45" t="s">
        <v>396</v>
      </c>
      <c r="H24" s="45"/>
      <c r="I24" s="45"/>
      <c r="J24" s="45"/>
      <c r="K24" s="46">
        <v>922842308</v>
      </c>
      <c r="L24" s="47"/>
      <c r="M24" s="47"/>
      <c r="N24" s="48"/>
      <c r="O24" s="44"/>
      <c r="P24" s="44"/>
      <c r="Q24" s="44"/>
      <c r="R24" s="44"/>
      <c r="S24" s="44"/>
      <c r="T24" s="4">
        <v>7</v>
      </c>
      <c r="U24" s="44" t="s">
        <v>694</v>
      </c>
      <c r="V24" s="44"/>
      <c r="W24" s="44"/>
    </row>
    <row r="25" spans="1:23" x14ac:dyDescent="0.25">
      <c r="A25" s="3">
        <v>9</v>
      </c>
      <c r="B25" s="3" t="s">
        <v>431</v>
      </c>
      <c r="C25" s="3" t="s">
        <v>432</v>
      </c>
      <c r="D25" s="38">
        <v>41719927</v>
      </c>
      <c r="E25" s="3" t="s">
        <v>49</v>
      </c>
      <c r="F25" s="3">
        <v>32</v>
      </c>
      <c r="G25" s="45" t="s">
        <v>433</v>
      </c>
      <c r="H25" s="45"/>
      <c r="I25" s="45"/>
      <c r="J25" s="45"/>
      <c r="K25" s="46">
        <v>976670501</v>
      </c>
      <c r="L25" s="47"/>
      <c r="M25" s="47"/>
      <c r="N25" s="48"/>
      <c r="O25" s="44"/>
      <c r="P25" s="44"/>
      <c r="Q25" s="44"/>
      <c r="R25" s="44"/>
      <c r="S25" s="44"/>
      <c r="T25" s="4">
        <v>7</v>
      </c>
      <c r="U25" s="44" t="s">
        <v>694</v>
      </c>
      <c r="V25" s="44"/>
      <c r="W25" s="44"/>
    </row>
    <row r="26" spans="1:23" x14ac:dyDescent="0.25">
      <c r="A26" s="3">
        <v>10</v>
      </c>
      <c r="B26" s="3" t="s">
        <v>700</v>
      </c>
      <c r="C26" s="3" t="s">
        <v>699</v>
      </c>
      <c r="D26" s="38" t="s">
        <v>703</v>
      </c>
      <c r="E26" s="3" t="s">
        <v>49</v>
      </c>
      <c r="F26" s="3">
        <v>37</v>
      </c>
      <c r="G26" s="45" t="s">
        <v>702</v>
      </c>
      <c r="H26" s="45"/>
      <c r="I26" s="45"/>
      <c r="J26" s="45"/>
      <c r="K26" s="46">
        <v>984735848</v>
      </c>
      <c r="L26" s="47"/>
      <c r="M26" s="47"/>
      <c r="N26" s="48"/>
      <c r="O26" s="44"/>
      <c r="P26" s="44"/>
      <c r="Q26" s="44"/>
      <c r="R26" s="44"/>
      <c r="S26" s="44"/>
      <c r="T26" s="4">
        <v>8</v>
      </c>
      <c r="U26" s="44" t="s">
        <v>694</v>
      </c>
      <c r="V26" s="44"/>
      <c r="W26" s="44"/>
    </row>
    <row r="27" spans="1:23" x14ac:dyDescent="0.25">
      <c r="A27" s="3">
        <v>11</v>
      </c>
      <c r="B27" s="3" t="s">
        <v>697</v>
      </c>
      <c r="C27" s="3" t="s">
        <v>696</v>
      </c>
      <c r="D27" s="38">
        <v>40054963</v>
      </c>
      <c r="E27" s="3" t="s">
        <v>49</v>
      </c>
      <c r="F27" s="3">
        <v>42</v>
      </c>
      <c r="G27" s="45" t="s">
        <v>701</v>
      </c>
      <c r="H27" s="45"/>
      <c r="I27" s="45"/>
      <c r="J27" s="45"/>
      <c r="K27" s="46">
        <v>991419935</v>
      </c>
      <c r="L27" s="47"/>
      <c r="M27" s="47"/>
      <c r="N27" s="48"/>
      <c r="O27" s="44"/>
      <c r="P27" s="44"/>
      <c r="Q27" s="44"/>
      <c r="R27" s="44"/>
      <c r="S27" s="44"/>
      <c r="T27" s="4">
        <v>8</v>
      </c>
      <c r="U27" s="44" t="s">
        <v>694</v>
      </c>
      <c r="V27" s="44"/>
      <c r="W27" s="44"/>
    </row>
    <row r="28" spans="1:23" x14ac:dyDescent="0.25">
      <c r="A28" s="3">
        <v>12</v>
      </c>
      <c r="B28" s="3" t="s">
        <v>700</v>
      </c>
      <c r="C28" s="3" t="s">
        <v>699</v>
      </c>
      <c r="D28" s="38">
        <v>44897239</v>
      </c>
      <c r="E28" s="3" t="s">
        <v>49</v>
      </c>
      <c r="F28" s="3">
        <v>37</v>
      </c>
      <c r="G28" s="45" t="s">
        <v>698</v>
      </c>
      <c r="H28" s="45"/>
      <c r="I28" s="45"/>
      <c r="J28" s="45"/>
      <c r="K28" s="46"/>
      <c r="L28" s="47"/>
      <c r="M28" s="47"/>
      <c r="N28" s="48"/>
      <c r="O28" s="44"/>
      <c r="P28" s="44"/>
      <c r="Q28" s="44"/>
      <c r="R28" s="44"/>
      <c r="S28" s="44"/>
      <c r="T28" s="4">
        <v>8</v>
      </c>
      <c r="U28" s="44" t="s">
        <v>694</v>
      </c>
      <c r="V28" s="44"/>
      <c r="W28" s="44"/>
    </row>
    <row r="29" spans="1:23" x14ac:dyDescent="0.25">
      <c r="A29" s="3">
        <v>13</v>
      </c>
      <c r="B29" s="3" t="s">
        <v>697</v>
      </c>
      <c r="C29" s="3" t="s">
        <v>696</v>
      </c>
      <c r="D29" s="38">
        <v>40054963</v>
      </c>
      <c r="E29" s="3" t="s">
        <v>49</v>
      </c>
      <c r="F29" s="3">
        <v>42</v>
      </c>
      <c r="G29" s="45" t="s">
        <v>695</v>
      </c>
      <c r="H29" s="45"/>
      <c r="I29" s="45"/>
      <c r="J29" s="45"/>
      <c r="K29" s="46">
        <v>991419935</v>
      </c>
      <c r="L29" s="47"/>
      <c r="M29" s="47"/>
      <c r="N29" s="48"/>
      <c r="O29" s="44"/>
      <c r="P29" s="44"/>
      <c r="Q29" s="44"/>
      <c r="R29" s="44"/>
      <c r="S29" s="44"/>
      <c r="T29" s="4">
        <v>8</v>
      </c>
      <c r="U29" s="44" t="s">
        <v>694</v>
      </c>
      <c r="V29" s="44"/>
      <c r="W29" s="44"/>
    </row>
    <row r="30" spans="1:23" x14ac:dyDescent="0.25">
      <c r="A30" s="3">
        <v>14</v>
      </c>
      <c r="B30" s="3" t="s">
        <v>208</v>
      </c>
      <c r="C30" s="3" t="s">
        <v>209</v>
      </c>
      <c r="D30" s="38">
        <v>10408164</v>
      </c>
      <c r="E30" s="3" t="s">
        <v>45</v>
      </c>
      <c r="F30" s="3">
        <v>44</v>
      </c>
      <c r="G30" s="45" t="s">
        <v>210</v>
      </c>
      <c r="H30" s="45"/>
      <c r="I30" s="45"/>
      <c r="J30" s="45"/>
      <c r="K30" s="46">
        <v>927188598</v>
      </c>
      <c r="L30" s="47"/>
      <c r="M30" s="47"/>
      <c r="N30" s="48"/>
      <c r="O30" s="44"/>
      <c r="P30" s="44"/>
      <c r="Q30" s="44"/>
      <c r="R30" s="44"/>
      <c r="S30" s="44"/>
      <c r="T30" s="4">
        <v>9</v>
      </c>
      <c r="U30" s="44" t="s">
        <v>694</v>
      </c>
      <c r="V30" s="44"/>
      <c r="W30" s="44"/>
    </row>
    <row r="31" spans="1:23" s="1" customFormat="1" ht="15.75" customHeight="1" x14ac:dyDescent="0.2">
      <c r="A31" s="3">
        <v>15</v>
      </c>
      <c r="B31" s="3" t="s">
        <v>211</v>
      </c>
      <c r="C31" s="3" t="s">
        <v>212</v>
      </c>
      <c r="D31" s="38">
        <v>10406781</v>
      </c>
      <c r="E31" s="3" t="s">
        <v>45</v>
      </c>
      <c r="F31" s="3">
        <v>61</v>
      </c>
      <c r="G31" s="45" t="s">
        <v>213</v>
      </c>
      <c r="H31" s="45"/>
      <c r="I31" s="45"/>
      <c r="J31" s="45"/>
      <c r="K31" s="46">
        <v>978328985</v>
      </c>
      <c r="L31" s="47"/>
      <c r="M31" s="47"/>
      <c r="N31" s="48"/>
      <c r="O31" s="44"/>
      <c r="P31" s="44"/>
      <c r="Q31" s="44"/>
      <c r="R31" s="44"/>
      <c r="S31" s="44"/>
      <c r="T31" s="4">
        <v>9</v>
      </c>
      <c r="U31" s="44" t="s">
        <v>694</v>
      </c>
      <c r="V31" s="44"/>
      <c r="W31" s="44"/>
    </row>
    <row r="32" spans="1:23" s="1" customFormat="1" ht="15.75" customHeight="1" x14ac:dyDescent="0.2">
      <c r="A32" s="3">
        <v>16</v>
      </c>
      <c r="B32" s="3" t="s">
        <v>214</v>
      </c>
      <c r="C32" s="3" t="s">
        <v>212</v>
      </c>
      <c r="D32" s="38">
        <v>43708205</v>
      </c>
      <c r="E32" s="3" t="s">
        <v>49</v>
      </c>
      <c r="F32" s="3">
        <v>30</v>
      </c>
      <c r="G32" s="45" t="s">
        <v>213</v>
      </c>
      <c r="H32" s="45"/>
      <c r="I32" s="45"/>
      <c r="J32" s="45"/>
      <c r="K32" s="46">
        <v>928515072</v>
      </c>
      <c r="L32" s="47"/>
      <c r="M32" s="47"/>
      <c r="N32" s="48"/>
      <c r="O32" s="44"/>
      <c r="P32" s="44"/>
      <c r="Q32" s="44"/>
      <c r="R32" s="44"/>
      <c r="S32" s="44"/>
      <c r="T32" s="4">
        <v>9</v>
      </c>
      <c r="U32" s="44" t="s">
        <v>694</v>
      </c>
      <c r="V32" s="44"/>
      <c r="W32" s="44"/>
    </row>
    <row r="33" spans="1:23" s="1" customFormat="1" ht="15.75" customHeight="1" x14ac:dyDescent="0.2">
      <c r="A33" s="3">
        <v>17</v>
      </c>
      <c r="B33" s="3" t="s">
        <v>636</v>
      </c>
      <c r="C33" s="3" t="s">
        <v>637</v>
      </c>
      <c r="D33" s="38">
        <v>40003580</v>
      </c>
      <c r="E33" s="3" t="s">
        <v>45</v>
      </c>
      <c r="F33" s="3">
        <v>42</v>
      </c>
      <c r="G33" s="45" t="s">
        <v>638</v>
      </c>
      <c r="H33" s="45"/>
      <c r="I33" s="45"/>
      <c r="J33" s="45"/>
      <c r="K33" s="46">
        <v>971967828</v>
      </c>
      <c r="L33" s="47"/>
      <c r="M33" s="47"/>
      <c r="N33" s="48"/>
      <c r="O33" s="44"/>
      <c r="P33" s="44"/>
      <c r="Q33" s="44"/>
      <c r="R33" s="44"/>
      <c r="S33" s="44"/>
      <c r="T33" s="4">
        <v>11</v>
      </c>
      <c r="U33" s="44" t="s">
        <v>694</v>
      </c>
      <c r="V33" s="44"/>
      <c r="W33" s="44"/>
    </row>
    <row r="34" spans="1:23" s="1" customFormat="1" ht="15.75" customHeight="1" x14ac:dyDescent="0.2">
      <c r="A34" s="17"/>
      <c r="B34" s="17"/>
      <c r="C34" s="17"/>
      <c r="D34" s="31"/>
      <c r="E34" s="17"/>
      <c r="F34" s="17"/>
      <c r="G34" s="17"/>
      <c r="H34" s="17"/>
      <c r="I34" s="17"/>
      <c r="J34" s="17"/>
      <c r="K34" s="18"/>
      <c r="L34" s="18"/>
      <c r="M34" s="18"/>
      <c r="N34" s="18"/>
      <c r="O34" s="19"/>
      <c r="P34" s="18"/>
      <c r="Q34" s="18"/>
      <c r="R34" s="18"/>
      <c r="S34" s="18"/>
      <c r="T34" s="17"/>
      <c r="U34" s="18"/>
      <c r="V34" s="18"/>
      <c r="W34" s="18"/>
    </row>
    <row r="35" spans="1:23" s="1" customFormat="1" ht="15.75" customHeight="1" x14ac:dyDescent="0.2">
      <c r="A35" s="17"/>
      <c r="B35" s="17"/>
      <c r="C35" s="17"/>
      <c r="D35" s="31"/>
      <c r="E35" s="17"/>
      <c r="F35" s="17"/>
      <c r="G35" s="17"/>
      <c r="H35" s="17"/>
      <c r="I35" s="17"/>
      <c r="J35" s="17"/>
      <c r="K35" s="18"/>
      <c r="L35" s="18"/>
      <c r="M35" s="18"/>
      <c r="N35" s="18"/>
      <c r="O35" s="19"/>
      <c r="P35" s="18"/>
      <c r="Q35" s="18"/>
      <c r="R35" s="18"/>
      <c r="S35" s="18"/>
      <c r="T35" s="17"/>
      <c r="U35" s="18"/>
      <c r="V35" s="18"/>
      <c r="W35" s="18"/>
    </row>
    <row r="36" spans="1:23" s="1" customFormat="1" ht="15.75" customHeight="1" x14ac:dyDescent="0.25">
      <c r="A36" s="17"/>
      <c r="B36" s="17"/>
      <c r="C36" s="13"/>
      <c r="D36" s="14"/>
      <c r="E36" s="13"/>
      <c r="F36" s="13"/>
      <c r="G36"/>
      <c r="H36"/>
      <c r="I36"/>
      <c r="J36"/>
      <c r="K36"/>
      <c r="L36"/>
      <c r="M36" s="13"/>
      <c r="N36" s="13"/>
      <c r="O36" s="13"/>
      <c r="P36" s="13"/>
      <c r="Q36" s="13"/>
      <c r="R36" s="13"/>
      <c r="S36" s="13"/>
      <c r="T36" s="13"/>
      <c r="U36" s="18"/>
      <c r="V36" s="18"/>
      <c r="W36" s="18"/>
    </row>
    <row r="37" spans="1:23" s="1" customFormat="1" ht="15.75" customHeight="1" x14ac:dyDescent="0.25">
      <c r="A37" s="17"/>
      <c r="B37" s="17"/>
      <c r="C37" s="12"/>
      <c r="D37" s="15"/>
      <c r="E37" s="12"/>
      <c r="F37" s="12"/>
      <c r="G37"/>
      <c r="H37"/>
      <c r="I37"/>
      <c r="J37"/>
      <c r="K37"/>
      <c r="L37"/>
      <c r="M37" s="13"/>
      <c r="N37" s="13"/>
      <c r="O37" s="13"/>
      <c r="P37" s="13"/>
      <c r="Q37" s="13"/>
      <c r="R37" s="13"/>
      <c r="S37" s="13"/>
      <c r="T37" s="13"/>
      <c r="U37" s="18"/>
      <c r="V37" s="18"/>
      <c r="W37" s="18"/>
    </row>
    <row r="38" spans="1:23" s="1" customFormat="1" ht="15.75" customHeight="1" x14ac:dyDescent="0.25">
      <c r="A38" s="17"/>
      <c r="B38" s="17"/>
      <c r="C38" s="72" t="s">
        <v>38</v>
      </c>
      <c r="D38" s="72"/>
      <c r="E38" s="72"/>
      <c r="F38" s="72"/>
      <c r="G38"/>
      <c r="H38"/>
      <c r="I38"/>
      <c r="J38"/>
      <c r="K38"/>
      <c r="L38"/>
      <c r="M38" s="72" t="s">
        <v>30</v>
      </c>
      <c r="N38" s="72"/>
      <c r="O38" s="72"/>
      <c r="P38" s="72"/>
      <c r="Q38" s="72"/>
      <c r="R38" s="72"/>
      <c r="S38" s="72"/>
      <c r="T38" s="72"/>
      <c r="U38" s="18"/>
      <c r="V38" s="18"/>
      <c r="W38" s="18"/>
    </row>
    <row r="39" spans="1:23" s="1" customFormat="1" ht="15.75" customHeight="1" x14ac:dyDescent="0.25">
      <c r="A39" s="17"/>
      <c r="B39" s="17"/>
      <c r="C39"/>
      <c r="D39" s="25"/>
      <c r="E39"/>
      <c r="F39"/>
      <c r="G39"/>
      <c r="H39"/>
      <c r="I39"/>
      <c r="O39"/>
      <c r="P39"/>
      <c r="Q39" s="25" t="s">
        <v>35</v>
      </c>
      <c r="R39" s="25"/>
      <c r="S39" s="25"/>
      <c r="T39" s="25"/>
      <c r="U39" s="18"/>
      <c r="V39" s="18"/>
      <c r="W39" s="18"/>
    </row>
    <row r="40" spans="1:23" s="1" customFormat="1" ht="15.75" customHeight="1" x14ac:dyDescent="0.25">
      <c r="A40" s="17"/>
      <c r="B40" s="17"/>
      <c r="C40"/>
      <c r="D40" s="25"/>
      <c r="E40"/>
      <c r="F40"/>
      <c r="G40"/>
      <c r="H40"/>
      <c r="I40"/>
      <c r="O40"/>
      <c r="P40"/>
      <c r="Q40" s="25" t="s">
        <v>33</v>
      </c>
      <c r="R40" s="25"/>
      <c r="S40" s="25"/>
      <c r="T40" s="25"/>
      <c r="U40" s="18"/>
      <c r="V40" s="18"/>
      <c r="W40" s="18"/>
    </row>
    <row r="41" spans="1:23" s="1" customFormat="1" ht="15.75" customHeight="1" x14ac:dyDescent="0.25">
      <c r="A41" s="17"/>
      <c r="B41" s="17"/>
      <c r="C41"/>
      <c r="D41" s="25"/>
      <c r="E41"/>
      <c r="F41"/>
      <c r="G41"/>
      <c r="H41"/>
      <c r="I41"/>
      <c r="O41"/>
      <c r="P41"/>
      <c r="Q41" s="25" t="s">
        <v>32</v>
      </c>
      <c r="R41" s="25"/>
      <c r="S41" s="25"/>
      <c r="T41" s="25"/>
      <c r="U41" s="18"/>
      <c r="V41" s="18"/>
      <c r="W41" s="18"/>
    </row>
    <row r="42" spans="1:23" s="1" customFormat="1" ht="15.75" customHeight="1" x14ac:dyDescent="0.25">
      <c r="A42" s="17"/>
      <c r="B42" s="17"/>
      <c r="C42"/>
      <c r="D42" s="25"/>
      <c r="E42"/>
      <c r="F42"/>
      <c r="G42"/>
      <c r="H42"/>
      <c r="I42"/>
      <c r="J42"/>
      <c r="K42"/>
      <c r="L42"/>
      <c r="M42" s="24"/>
      <c r="N42" s="24"/>
      <c r="O42" s="24"/>
      <c r="P42" s="24"/>
      <c r="Q42" s="24"/>
      <c r="R42" s="24"/>
      <c r="S42" s="24"/>
      <c r="T42" s="24"/>
      <c r="U42" s="18"/>
      <c r="V42" s="18"/>
      <c r="W42" s="18"/>
    </row>
    <row r="43" spans="1:23" s="1" customFormat="1" ht="15.75" customHeight="1" x14ac:dyDescent="0.25">
      <c r="A43" s="17"/>
      <c r="B43" s="17"/>
      <c r="C43"/>
      <c r="D43" s="25"/>
      <c r="E43"/>
      <c r="F43"/>
      <c r="G43"/>
      <c r="H43"/>
      <c r="I43"/>
      <c r="J43"/>
      <c r="K43"/>
      <c r="L43"/>
      <c r="M43" s="24"/>
      <c r="N43" s="24"/>
      <c r="O43" s="24"/>
      <c r="P43" s="24"/>
      <c r="Q43" s="24"/>
      <c r="R43" s="24"/>
      <c r="S43" s="24"/>
      <c r="T43" s="24"/>
      <c r="U43" s="18"/>
      <c r="V43" s="18"/>
      <c r="W43" s="18"/>
    </row>
    <row r="44" spans="1:23" s="1" customFormat="1" ht="15.75" customHeight="1" x14ac:dyDescent="0.25">
      <c r="A44" s="17"/>
      <c r="B44" s="17"/>
      <c r="C44"/>
      <c r="D44" s="25"/>
      <c r="E44"/>
      <c r="F44"/>
      <c r="G44"/>
      <c r="H44"/>
      <c r="I44"/>
      <c r="J44"/>
      <c r="K44"/>
      <c r="L44"/>
      <c r="M44" s="24"/>
      <c r="N44" s="24"/>
      <c r="O44" s="24"/>
      <c r="P44" s="24"/>
      <c r="Q44" s="24"/>
      <c r="R44" s="24"/>
      <c r="S44" s="24"/>
      <c r="T44" s="24"/>
      <c r="U44" s="18"/>
      <c r="V44" s="18"/>
      <c r="W44" s="18"/>
    </row>
    <row r="45" spans="1:23" s="1" customFormat="1" ht="48.75" customHeight="1" x14ac:dyDescent="0.3">
      <c r="A45"/>
      <c r="B45"/>
      <c r="C45"/>
      <c r="D45" s="25"/>
      <c r="E45" s="73" t="s">
        <v>34</v>
      </c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/>
      <c r="R45"/>
      <c r="S45"/>
      <c r="T45"/>
      <c r="U45"/>
      <c r="V45"/>
      <c r="W45"/>
    </row>
    <row r="46" spans="1:23" s="1" customFormat="1" x14ac:dyDescent="0.25">
      <c r="A46" s="60" t="s">
        <v>2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</row>
    <row r="47" spans="1:23" s="1" customFormat="1" ht="5.25" customHeight="1" x14ac:dyDescent="0.2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</row>
    <row r="48" spans="1:23" s="1" customFormat="1" ht="12.75" x14ac:dyDescent="0.2">
      <c r="A48" s="57" t="s">
        <v>27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</row>
    <row r="49" spans="1:23" s="1" customFormat="1" ht="6.75" customHeight="1" x14ac:dyDescent="0.2">
      <c r="A49" s="58"/>
      <c r="B49" s="58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8"/>
      <c r="Q49" s="58"/>
      <c r="R49" s="58"/>
      <c r="S49" s="58"/>
      <c r="T49" s="58"/>
      <c r="U49" s="58"/>
      <c r="V49" s="58"/>
      <c r="W49" s="58"/>
    </row>
    <row r="50" spans="1:23" s="1" customFormat="1" ht="12" x14ac:dyDescent="0.2">
      <c r="A50" s="50" t="s">
        <v>17</v>
      </c>
      <c r="B50" s="64"/>
      <c r="C50" s="65" t="str">
        <f>C6</f>
        <v>MERCADO CENTRAL DE TAHUANTINSUYO</v>
      </c>
      <c r="D50" s="66"/>
      <c r="E50" s="66"/>
      <c r="F50" s="66"/>
      <c r="G50" s="66"/>
      <c r="H50" s="66"/>
      <c r="I50" s="10" t="s">
        <v>29</v>
      </c>
      <c r="J50" s="67" t="str">
        <f>J6</f>
        <v>INDEPENDENCIA</v>
      </c>
      <c r="K50" s="67"/>
      <c r="L50" s="67"/>
      <c r="M50" s="67"/>
      <c r="N50" s="67"/>
      <c r="O50" s="68"/>
      <c r="P50" s="53" t="s">
        <v>26</v>
      </c>
      <c r="Q50" s="55"/>
      <c r="R50" s="55"/>
      <c r="S50" s="55"/>
      <c r="T50" s="55" t="str">
        <f>T6</f>
        <v>LILI HUAMAN</v>
      </c>
      <c r="U50" s="55"/>
      <c r="V50" s="55"/>
      <c r="W50" s="55"/>
    </row>
    <row r="51" spans="1:23" s="1" customFormat="1" ht="6.75" customHeight="1" x14ac:dyDescent="0.2">
      <c r="A51" s="49"/>
      <c r="B51" s="49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49"/>
      <c r="Q51" s="49"/>
      <c r="R51" s="49"/>
      <c r="S51" s="49"/>
      <c r="T51" s="49"/>
      <c r="U51" s="49"/>
      <c r="V51" s="49"/>
      <c r="W51" s="49"/>
    </row>
    <row r="52" spans="1:23" s="1" customFormat="1" ht="15" customHeight="1" x14ac:dyDescent="0.2">
      <c r="A52" s="50" t="s">
        <v>18</v>
      </c>
      <c r="B52" s="50"/>
      <c r="C52" s="63" t="str">
        <f>C8</f>
        <v>AV. ANTISUYO 508</v>
      </c>
      <c r="D52" s="63"/>
      <c r="E52" s="63"/>
      <c r="F52" s="63"/>
      <c r="G52" s="63"/>
      <c r="H52" s="63"/>
      <c r="I52" s="63"/>
      <c r="J52" s="63"/>
      <c r="K52" s="51" t="s">
        <v>21</v>
      </c>
      <c r="L52" s="52"/>
      <c r="M52" s="52"/>
      <c r="N52" s="52"/>
      <c r="O52" s="52"/>
      <c r="P52" s="52"/>
      <c r="Q52" s="53"/>
      <c r="R52" s="8" t="s">
        <v>22</v>
      </c>
      <c r="S52" s="55"/>
      <c r="T52" s="55"/>
      <c r="U52" s="55"/>
      <c r="V52" s="8" t="s">
        <v>23</v>
      </c>
      <c r="W52" s="7"/>
    </row>
    <row r="53" spans="1:23" s="1" customFormat="1" ht="5.25" customHeight="1" x14ac:dyDescent="0.2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</row>
    <row r="54" spans="1:23" s="1" customFormat="1" ht="15" customHeight="1" x14ac:dyDescent="0.2">
      <c r="A54" s="50" t="s">
        <v>19</v>
      </c>
      <c r="B54" s="50"/>
      <c r="C54" s="7"/>
      <c r="D54" s="5" t="s">
        <v>16</v>
      </c>
      <c r="E54" s="51"/>
      <c r="F54" s="52"/>
      <c r="G54" s="52"/>
      <c r="H54" s="52"/>
      <c r="I54" s="53"/>
      <c r="J54" s="8" t="s">
        <v>20</v>
      </c>
      <c r="K54" s="51" t="s">
        <v>24</v>
      </c>
      <c r="L54" s="52"/>
      <c r="M54" s="52"/>
      <c r="N54" s="53"/>
      <c r="O54" s="7"/>
      <c r="P54" s="54" t="s">
        <v>25</v>
      </c>
      <c r="Q54" s="54"/>
      <c r="R54" s="7"/>
      <c r="S54" s="54" t="s">
        <v>13</v>
      </c>
      <c r="T54" s="54"/>
      <c r="U54" s="7"/>
      <c r="V54" s="55"/>
      <c r="W54" s="55"/>
    </row>
    <row r="55" spans="1:23" s="1" customFormat="1" ht="5.25" customHeight="1" x14ac:dyDescent="0.2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</row>
    <row r="56" spans="1:23" s="1" customFormat="1" ht="12" x14ac:dyDescent="0.2">
      <c r="A56" s="50" t="s">
        <v>11</v>
      </c>
      <c r="B56" s="50"/>
      <c r="C56" s="50"/>
      <c r="D56" s="51"/>
      <c r="E56" s="52"/>
      <c r="F56" s="52"/>
      <c r="G56" s="52"/>
      <c r="H56" s="52"/>
      <c r="I56" s="53"/>
      <c r="J56" s="9" t="s">
        <v>15</v>
      </c>
      <c r="K56" s="22" t="s">
        <v>36</v>
      </c>
      <c r="L56" s="22"/>
      <c r="M56" s="54" t="s">
        <v>12</v>
      </c>
      <c r="N56" s="54"/>
      <c r="O56" s="7"/>
      <c r="P56" s="54" t="s">
        <v>13</v>
      </c>
      <c r="Q56" s="54"/>
      <c r="R56" s="7"/>
      <c r="S56" s="54" t="s">
        <v>14</v>
      </c>
      <c r="T56" s="54"/>
      <c r="U56" s="7"/>
      <c r="V56" s="55"/>
      <c r="W56" s="55"/>
    </row>
    <row r="57" spans="1:23" s="1" customFormat="1" ht="5.25" customHeight="1" x14ac:dyDescent="0.2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</row>
    <row r="58" spans="1:23" s="1" customFormat="1" ht="12.75" x14ac:dyDescent="0.2">
      <c r="A58" s="57" t="s">
        <v>28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</row>
    <row r="59" spans="1:23" s="1" customFormat="1" ht="6" customHeight="1" x14ac:dyDescent="0.2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</row>
    <row r="60" spans="1:23" s="1" customFormat="1" ht="26.25" customHeight="1" x14ac:dyDescent="0.2">
      <c r="A60" s="5" t="s">
        <v>1</v>
      </c>
      <c r="B60" s="5" t="s">
        <v>0</v>
      </c>
      <c r="C60" s="5" t="s">
        <v>3</v>
      </c>
      <c r="D60" s="5" t="s">
        <v>4</v>
      </c>
      <c r="E60" s="5" t="s">
        <v>5</v>
      </c>
      <c r="F60" s="5" t="s">
        <v>6</v>
      </c>
      <c r="G60" s="49" t="s">
        <v>7</v>
      </c>
      <c r="H60" s="49"/>
      <c r="I60" s="49"/>
      <c r="J60" s="49"/>
      <c r="K60" s="69" t="s">
        <v>8</v>
      </c>
      <c r="L60" s="70"/>
      <c r="M60" s="70"/>
      <c r="N60" s="71"/>
      <c r="O60" s="49" t="s">
        <v>9</v>
      </c>
      <c r="P60" s="49"/>
      <c r="Q60" s="49"/>
      <c r="R60" s="49"/>
      <c r="S60" s="49"/>
      <c r="T60" s="30" t="s">
        <v>10</v>
      </c>
      <c r="U60" s="49" t="s">
        <v>37</v>
      </c>
      <c r="V60" s="49"/>
      <c r="W60" s="49"/>
    </row>
    <row r="61" spans="1:23" s="1" customFormat="1" ht="15.75" customHeight="1" x14ac:dyDescent="0.2">
      <c r="A61" s="3">
        <v>18</v>
      </c>
      <c r="B61" s="3" t="s">
        <v>661</v>
      </c>
      <c r="C61" s="3" t="s">
        <v>662</v>
      </c>
      <c r="D61" s="38" t="s">
        <v>663</v>
      </c>
      <c r="E61" s="3" t="s">
        <v>49</v>
      </c>
      <c r="F61" s="3">
        <v>52</v>
      </c>
      <c r="G61" s="45" t="s">
        <v>664</v>
      </c>
      <c r="H61" s="45"/>
      <c r="I61" s="45"/>
      <c r="J61" s="45"/>
      <c r="K61" s="46">
        <v>971224454</v>
      </c>
      <c r="L61" s="47"/>
      <c r="M61" s="47"/>
      <c r="N61" s="48"/>
      <c r="O61" s="44"/>
      <c r="P61" s="44"/>
      <c r="Q61" s="44"/>
      <c r="R61" s="44"/>
      <c r="S61" s="44"/>
      <c r="T61" s="4">
        <v>12</v>
      </c>
      <c r="U61" s="44" t="s">
        <v>694</v>
      </c>
      <c r="V61" s="44"/>
      <c r="W61" s="44"/>
    </row>
    <row r="62" spans="1:23" s="1" customFormat="1" ht="15.75" customHeight="1" x14ac:dyDescent="0.2">
      <c r="A62" s="3">
        <v>19</v>
      </c>
      <c r="B62" s="3" t="s">
        <v>665</v>
      </c>
      <c r="C62" s="3" t="s">
        <v>666</v>
      </c>
      <c r="D62" s="38">
        <v>75922011</v>
      </c>
      <c r="E62" s="3" t="s">
        <v>49</v>
      </c>
      <c r="F62" s="3">
        <v>19</v>
      </c>
      <c r="G62" s="45" t="s">
        <v>667</v>
      </c>
      <c r="H62" s="45"/>
      <c r="I62" s="45"/>
      <c r="J62" s="45"/>
      <c r="K62" s="46"/>
      <c r="L62" s="47"/>
      <c r="M62" s="47"/>
      <c r="N62" s="48"/>
      <c r="O62" s="44"/>
      <c r="P62" s="44"/>
      <c r="Q62" s="44"/>
      <c r="R62" s="44"/>
      <c r="S62" s="44"/>
      <c r="T62" s="4">
        <v>12</v>
      </c>
      <c r="U62" s="44" t="s">
        <v>694</v>
      </c>
      <c r="V62" s="44"/>
      <c r="W62" s="44"/>
    </row>
    <row r="63" spans="1:23" s="1" customFormat="1" ht="15.75" customHeight="1" x14ac:dyDescent="0.2">
      <c r="A63" s="3">
        <v>20</v>
      </c>
      <c r="B63" s="3" t="s">
        <v>668</v>
      </c>
      <c r="C63" s="3" t="s">
        <v>669</v>
      </c>
      <c r="D63" s="38" t="s">
        <v>670</v>
      </c>
      <c r="E63" s="3" t="s">
        <v>49</v>
      </c>
      <c r="F63" s="3">
        <v>52</v>
      </c>
      <c r="G63" s="45" t="s">
        <v>671</v>
      </c>
      <c r="H63" s="45"/>
      <c r="I63" s="45"/>
      <c r="J63" s="45"/>
      <c r="K63" s="46">
        <v>968989888</v>
      </c>
      <c r="L63" s="47"/>
      <c r="M63" s="47"/>
      <c r="N63" s="48"/>
      <c r="O63" s="44"/>
      <c r="P63" s="44"/>
      <c r="Q63" s="44"/>
      <c r="R63" s="44"/>
      <c r="S63" s="44"/>
      <c r="T63" s="4">
        <v>12</v>
      </c>
      <c r="U63" s="44" t="s">
        <v>694</v>
      </c>
      <c r="V63" s="44"/>
      <c r="W63" s="44"/>
    </row>
    <row r="64" spans="1:23" x14ac:dyDescent="0.25">
      <c r="A64" s="3">
        <v>21</v>
      </c>
      <c r="B64" s="3" t="s">
        <v>43</v>
      </c>
      <c r="C64" s="3" t="s">
        <v>44</v>
      </c>
      <c r="D64" s="38">
        <v>76484215</v>
      </c>
      <c r="E64" s="3" t="s">
        <v>45</v>
      </c>
      <c r="F64" s="3">
        <v>19</v>
      </c>
      <c r="G64" s="45" t="s">
        <v>46</v>
      </c>
      <c r="H64" s="45"/>
      <c r="I64" s="45"/>
      <c r="J64" s="45"/>
      <c r="K64" s="46">
        <v>974601770</v>
      </c>
      <c r="L64" s="47"/>
      <c r="M64" s="47"/>
      <c r="N64" s="48"/>
      <c r="O64" s="44"/>
      <c r="P64" s="44"/>
      <c r="Q64" s="44"/>
      <c r="R64" s="44"/>
      <c r="S64" s="44"/>
      <c r="T64" s="4">
        <v>13</v>
      </c>
      <c r="U64" s="44" t="s">
        <v>694</v>
      </c>
      <c r="V64" s="44"/>
      <c r="W64" s="44"/>
    </row>
    <row r="65" spans="1:23" s="1" customFormat="1" ht="15.75" customHeight="1" x14ac:dyDescent="0.2">
      <c r="A65" s="3">
        <v>22</v>
      </c>
      <c r="B65" s="3" t="s">
        <v>457</v>
      </c>
      <c r="C65" s="3" t="s">
        <v>458</v>
      </c>
      <c r="D65" s="38">
        <v>47804667</v>
      </c>
      <c r="E65" s="3" t="s">
        <v>49</v>
      </c>
      <c r="F65" s="3">
        <v>27</v>
      </c>
      <c r="G65" s="45" t="s">
        <v>459</v>
      </c>
      <c r="H65" s="45"/>
      <c r="I65" s="45"/>
      <c r="J65" s="45"/>
      <c r="K65" s="46">
        <v>986470080</v>
      </c>
      <c r="L65" s="47"/>
      <c r="M65" s="47"/>
      <c r="N65" s="48"/>
      <c r="O65" s="44"/>
      <c r="P65" s="44"/>
      <c r="Q65" s="44"/>
      <c r="R65" s="44"/>
      <c r="S65" s="44"/>
      <c r="T65" s="4">
        <v>13</v>
      </c>
      <c r="U65" s="44" t="s">
        <v>694</v>
      </c>
      <c r="V65" s="44"/>
      <c r="W65" s="44"/>
    </row>
    <row r="66" spans="1:23" s="1" customFormat="1" ht="15.75" customHeight="1" x14ac:dyDescent="0.2">
      <c r="A66" s="3">
        <v>23</v>
      </c>
      <c r="B66" s="3" t="s">
        <v>460</v>
      </c>
      <c r="C66" s="3" t="s">
        <v>461</v>
      </c>
      <c r="D66" s="38">
        <v>40870589</v>
      </c>
      <c r="E66" s="3" t="s">
        <v>45</v>
      </c>
      <c r="F66" s="3">
        <v>39</v>
      </c>
      <c r="G66" s="45" t="s">
        <v>462</v>
      </c>
      <c r="H66" s="45"/>
      <c r="I66" s="45"/>
      <c r="J66" s="45"/>
      <c r="K66" s="46">
        <v>994878351</v>
      </c>
      <c r="L66" s="47"/>
      <c r="M66" s="47"/>
      <c r="N66" s="48"/>
      <c r="O66" s="44"/>
      <c r="P66" s="44"/>
      <c r="Q66" s="44"/>
      <c r="R66" s="44"/>
      <c r="S66" s="44"/>
      <c r="T66" s="4">
        <v>14</v>
      </c>
      <c r="U66" s="44" t="s">
        <v>694</v>
      </c>
      <c r="V66" s="44"/>
      <c r="W66" s="44"/>
    </row>
    <row r="67" spans="1:23" s="1" customFormat="1" ht="15.75" customHeight="1" x14ac:dyDescent="0.2">
      <c r="A67" s="3">
        <v>24</v>
      </c>
      <c r="B67" s="3" t="s">
        <v>513</v>
      </c>
      <c r="C67" s="3" t="s">
        <v>514</v>
      </c>
      <c r="D67" s="38">
        <v>17820085</v>
      </c>
      <c r="E67" s="3" t="s">
        <v>45</v>
      </c>
      <c r="F67" s="3">
        <v>39</v>
      </c>
      <c r="G67" s="45" t="s">
        <v>515</v>
      </c>
      <c r="H67" s="45"/>
      <c r="I67" s="45"/>
      <c r="J67" s="45"/>
      <c r="K67" s="46">
        <v>902688353</v>
      </c>
      <c r="L67" s="47"/>
      <c r="M67" s="47"/>
      <c r="N67" s="48"/>
      <c r="O67" s="44"/>
      <c r="P67" s="44"/>
      <c r="Q67" s="44"/>
      <c r="R67" s="44"/>
      <c r="S67" s="44"/>
      <c r="T67" s="4">
        <v>15</v>
      </c>
      <c r="U67" s="44" t="s">
        <v>694</v>
      </c>
      <c r="V67" s="44"/>
      <c r="W67" s="44"/>
    </row>
    <row r="68" spans="1:23" s="1" customFormat="1" ht="15.75" customHeight="1" x14ac:dyDescent="0.2">
      <c r="A68" s="3">
        <v>25</v>
      </c>
      <c r="B68" s="3" t="s">
        <v>215</v>
      </c>
      <c r="C68" s="3" t="s">
        <v>216</v>
      </c>
      <c r="D68" s="38" t="s">
        <v>217</v>
      </c>
      <c r="E68" s="3" t="s">
        <v>49</v>
      </c>
      <c r="F68" s="3">
        <v>65</v>
      </c>
      <c r="G68" s="45" t="s">
        <v>218</v>
      </c>
      <c r="H68" s="45"/>
      <c r="I68" s="45"/>
      <c r="J68" s="45"/>
      <c r="K68" s="46">
        <v>996567043</v>
      </c>
      <c r="L68" s="47"/>
      <c r="M68" s="47"/>
      <c r="N68" s="48"/>
      <c r="O68" s="44"/>
      <c r="P68" s="44"/>
      <c r="Q68" s="44"/>
      <c r="R68" s="44"/>
      <c r="S68" s="44"/>
      <c r="T68" s="4">
        <v>17</v>
      </c>
      <c r="U68" s="44" t="s">
        <v>694</v>
      </c>
      <c r="V68" s="44"/>
      <c r="W68" s="44"/>
    </row>
    <row r="69" spans="1:23" s="1" customFormat="1" ht="15.75" customHeight="1" x14ac:dyDescent="0.2">
      <c r="A69" s="3">
        <v>26</v>
      </c>
      <c r="B69" s="3" t="s">
        <v>219</v>
      </c>
      <c r="C69" s="3" t="s">
        <v>220</v>
      </c>
      <c r="D69" s="38" t="s">
        <v>221</v>
      </c>
      <c r="E69" s="3" t="s">
        <v>49</v>
      </c>
      <c r="F69" s="3">
        <v>52</v>
      </c>
      <c r="G69" s="45" t="s">
        <v>222</v>
      </c>
      <c r="H69" s="45"/>
      <c r="I69" s="45"/>
      <c r="J69" s="45"/>
      <c r="K69" s="46">
        <v>924377088</v>
      </c>
      <c r="L69" s="47"/>
      <c r="M69" s="47"/>
      <c r="N69" s="48"/>
      <c r="O69" s="44"/>
      <c r="P69" s="44"/>
      <c r="Q69" s="44"/>
      <c r="R69" s="44"/>
      <c r="S69" s="44"/>
      <c r="T69" s="4">
        <v>21</v>
      </c>
      <c r="U69" s="44" t="s">
        <v>694</v>
      </c>
      <c r="V69" s="44"/>
      <c r="W69" s="44"/>
    </row>
    <row r="70" spans="1:23" s="1" customFormat="1" ht="15.75" customHeight="1" x14ac:dyDescent="0.2">
      <c r="A70" s="3">
        <v>27</v>
      </c>
      <c r="B70" s="3" t="s">
        <v>424</v>
      </c>
      <c r="C70" s="3" t="s">
        <v>425</v>
      </c>
      <c r="D70" s="38">
        <v>40738334</v>
      </c>
      <c r="E70" s="3" t="s">
        <v>45</v>
      </c>
      <c r="F70" s="3">
        <v>45</v>
      </c>
      <c r="G70" s="45" t="s">
        <v>426</v>
      </c>
      <c r="H70" s="45"/>
      <c r="I70" s="45"/>
      <c r="J70" s="45"/>
      <c r="K70" s="46">
        <v>966466035</v>
      </c>
      <c r="L70" s="47"/>
      <c r="M70" s="47"/>
      <c r="N70" s="48"/>
      <c r="O70" s="44"/>
      <c r="P70" s="44"/>
      <c r="Q70" s="44"/>
      <c r="R70" s="44"/>
      <c r="S70" s="44"/>
      <c r="T70" s="4">
        <v>22</v>
      </c>
      <c r="U70" s="44" t="s">
        <v>694</v>
      </c>
      <c r="V70" s="44"/>
      <c r="W70" s="44"/>
    </row>
    <row r="71" spans="1:23" s="1" customFormat="1" ht="15.75" customHeight="1" x14ac:dyDescent="0.2">
      <c r="A71" s="3">
        <v>28</v>
      </c>
      <c r="B71" s="3" t="s">
        <v>381</v>
      </c>
      <c r="C71" s="3" t="s">
        <v>382</v>
      </c>
      <c r="D71" s="38">
        <v>10157147</v>
      </c>
      <c r="E71" s="3" t="s">
        <v>45</v>
      </c>
      <c r="F71" s="3">
        <v>49</v>
      </c>
      <c r="G71" s="45" t="s">
        <v>383</v>
      </c>
      <c r="H71" s="45"/>
      <c r="I71" s="45"/>
      <c r="J71" s="45"/>
      <c r="K71" s="46">
        <v>3334301</v>
      </c>
      <c r="L71" s="47"/>
      <c r="M71" s="47"/>
      <c r="N71" s="48"/>
      <c r="O71" s="44"/>
      <c r="P71" s="44"/>
      <c r="Q71" s="44"/>
      <c r="R71" s="44"/>
      <c r="S71" s="44"/>
      <c r="T71" s="4">
        <v>24</v>
      </c>
      <c r="U71" s="44" t="s">
        <v>694</v>
      </c>
      <c r="V71" s="44"/>
      <c r="W71" s="44"/>
    </row>
    <row r="72" spans="1:23" s="1" customFormat="1" ht="15.75" customHeight="1" x14ac:dyDescent="0.2">
      <c r="A72" s="3">
        <v>29</v>
      </c>
      <c r="B72" s="3" t="s">
        <v>397</v>
      </c>
      <c r="C72" s="3" t="s">
        <v>398</v>
      </c>
      <c r="D72" s="38">
        <v>23867029</v>
      </c>
      <c r="E72" s="3" t="s">
        <v>45</v>
      </c>
      <c r="F72" s="3">
        <v>56</v>
      </c>
      <c r="G72" s="45" t="s">
        <v>400</v>
      </c>
      <c r="H72" s="45"/>
      <c r="I72" s="45"/>
      <c r="J72" s="45"/>
      <c r="K72" s="46">
        <v>944116613</v>
      </c>
      <c r="L72" s="47"/>
      <c r="M72" s="47"/>
      <c r="N72" s="48"/>
      <c r="O72" s="44"/>
      <c r="P72" s="44"/>
      <c r="Q72" s="44"/>
      <c r="R72" s="44"/>
      <c r="S72" s="44"/>
      <c r="T72" s="4">
        <v>27</v>
      </c>
      <c r="U72" s="44" t="s">
        <v>694</v>
      </c>
      <c r="V72" s="44"/>
      <c r="W72" s="44"/>
    </row>
    <row r="73" spans="1:23" s="1" customFormat="1" ht="15.75" customHeight="1" x14ac:dyDescent="0.2">
      <c r="A73" s="3">
        <v>30</v>
      </c>
      <c r="B73" s="3" t="s">
        <v>460</v>
      </c>
      <c r="C73" s="3" t="s">
        <v>706</v>
      </c>
      <c r="D73" s="38" t="s">
        <v>705</v>
      </c>
      <c r="E73" s="3" t="s">
        <v>45</v>
      </c>
      <c r="F73" s="3">
        <v>61</v>
      </c>
      <c r="G73" s="45" t="s">
        <v>704</v>
      </c>
      <c r="H73" s="45"/>
      <c r="I73" s="45"/>
      <c r="J73" s="45"/>
      <c r="K73" s="46"/>
      <c r="L73" s="47"/>
      <c r="M73" s="47"/>
      <c r="N73" s="48"/>
      <c r="O73" s="44"/>
      <c r="P73" s="44"/>
      <c r="Q73" s="44"/>
      <c r="R73" s="44"/>
      <c r="S73" s="44"/>
      <c r="T73" s="4">
        <v>28</v>
      </c>
      <c r="U73" s="44" t="s">
        <v>694</v>
      </c>
      <c r="V73" s="44"/>
      <c r="W73" s="44"/>
    </row>
    <row r="74" spans="1:23" s="1" customFormat="1" ht="15.75" customHeight="1" x14ac:dyDescent="0.2">
      <c r="A74" s="3">
        <v>31</v>
      </c>
      <c r="B74" s="3" t="s">
        <v>361</v>
      </c>
      <c r="C74" s="3" t="s">
        <v>375</v>
      </c>
      <c r="D74" s="38">
        <v>41485616</v>
      </c>
      <c r="E74" s="3" t="s">
        <v>45</v>
      </c>
      <c r="F74" s="3">
        <v>32</v>
      </c>
      <c r="G74" s="45" t="s">
        <v>376</v>
      </c>
      <c r="H74" s="45"/>
      <c r="I74" s="45"/>
      <c r="J74" s="45"/>
      <c r="K74" s="46">
        <v>980720423</v>
      </c>
      <c r="L74" s="47"/>
      <c r="M74" s="47"/>
      <c r="N74" s="48"/>
      <c r="O74" s="44"/>
      <c r="P74" s="44"/>
      <c r="Q74" s="44"/>
      <c r="R74" s="44"/>
      <c r="S74" s="44"/>
      <c r="T74" s="4">
        <v>34</v>
      </c>
      <c r="U74" s="44" t="s">
        <v>694</v>
      </c>
      <c r="V74" s="44"/>
      <c r="W74" s="44"/>
    </row>
    <row r="75" spans="1:23" s="1" customFormat="1" ht="15.75" customHeight="1" x14ac:dyDescent="0.2">
      <c r="A75" s="3">
        <v>32</v>
      </c>
      <c r="B75" s="3" t="s">
        <v>691</v>
      </c>
      <c r="C75" s="3" t="s">
        <v>592</v>
      </c>
      <c r="D75" s="38" t="s">
        <v>593</v>
      </c>
      <c r="E75" s="3" t="s">
        <v>45</v>
      </c>
      <c r="F75" s="3">
        <v>36</v>
      </c>
      <c r="G75" s="45" t="s">
        <v>594</v>
      </c>
      <c r="H75" s="45"/>
      <c r="I75" s="45"/>
      <c r="J75" s="45"/>
      <c r="K75" s="46">
        <v>932725706</v>
      </c>
      <c r="L75" s="47"/>
      <c r="M75" s="47"/>
      <c r="N75" s="48"/>
      <c r="O75" s="44"/>
      <c r="P75" s="44"/>
      <c r="Q75" s="44"/>
      <c r="R75" s="44"/>
      <c r="S75" s="44"/>
      <c r="T75" s="4">
        <v>36</v>
      </c>
      <c r="U75" s="44" t="s">
        <v>694</v>
      </c>
      <c r="V75" s="44"/>
      <c r="W75" s="44"/>
    </row>
    <row r="76" spans="1:23" s="1" customFormat="1" ht="15.75" customHeight="1" x14ac:dyDescent="0.2">
      <c r="A76" s="3">
        <v>33</v>
      </c>
      <c r="B76" s="3" t="s">
        <v>415</v>
      </c>
      <c r="C76" s="3" t="s">
        <v>416</v>
      </c>
      <c r="D76" s="38" t="s">
        <v>417</v>
      </c>
      <c r="E76" s="3" t="s">
        <v>49</v>
      </c>
      <c r="F76" s="3">
        <v>50</v>
      </c>
      <c r="G76" s="45" t="s">
        <v>418</v>
      </c>
      <c r="H76" s="45"/>
      <c r="I76" s="45"/>
      <c r="J76" s="45"/>
      <c r="K76" s="46">
        <v>5362312</v>
      </c>
      <c r="L76" s="47"/>
      <c r="M76" s="47"/>
      <c r="N76" s="48"/>
      <c r="O76" s="44"/>
      <c r="P76" s="44"/>
      <c r="Q76" s="44"/>
      <c r="R76" s="44"/>
      <c r="S76" s="44"/>
      <c r="T76" s="4">
        <v>37</v>
      </c>
      <c r="U76" s="44" t="s">
        <v>694</v>
      </c>
      <c r="V76" s="44"/>
      <c r="W76" s="44"/>
    </row>
    <row r="77" spans="1:23" s="1" customFormat="1" ht="15.75" customHeight="1" x14ac:dyDescent="0.2">
      <c r="A77" s="3">
        <v>34</v>
      </c>
      <c r="B77" s="3" t="s">
        <v>419</v>
      </c>
      <c r="C77" s="3" t="s">
        <v>420</v>
      </c>
      <c r="D77" s="38">
        <v>10156707</v>
      </c>
      <c r="E77" s="3" t="s">
        <v>45</v>
      </c>
      <c r="F77" s="3">
        <v>45</v>
      </c>
      <c r="G77" s="45" t="s">
        <v>418</v>
      </c>
      <c r="H77" s="45"/>
      <c r="I77" s="45"/>
      <c r="J77" s="45"/>
      <c r="K77" s="46">
        <v>5262312</v>
      </c>
      <c r="L77" s="47"/>
      <c r="M77" s="47"/>
      <c r="N77" s="48"/>
      <c r="O77" s="44"/>
      <c r="P77" s="44"/>
      <c r="Q77" s="44"/>
      <c r="R77" s="44"/>
      <c r="S77" s="44"/>
      <c r="T77" s="4">
        <v>37</v>
      </c>
      <c r="U77" s="44" t="s">
        <v>694</v>
      </c>
      <c r="V77" s="44"/>
      <c r="W77" s="44"/>
    </row>
    <row r="78" spans="1:23" s="1" customFormat="1" ht="15.75" customHeight="1" x14ac:dyDescent="0.2">
      <c r="A78" s="17"/>
      <c r="B78" s="17"/>
      <c r="C78" s="17"/>
      <c r="D78" s="31"/>
      <c r="E78" s="17"/>
      <c r="F78" s="17"/>
      <c r="G78" s="17"/>
      <c r="H78" s="17"/>
      <c r="I78" s="17"/>
      <c r="J78" s="17"/>
      <c r="K78" s="18"/>
      <c r="L78" s="18"/>
      <c r="M78" s="18"/>
      <c r="N78" s="18"/>
      <c r="O78" s="19"/>
      <c r="P78" s="18"/>
      <c r="Q78" s="18"/>
      <c r="R78" s="18"/>
      <c r="S78" s="18"/>
      <c r="T78" s="17"/>
      <c r="U78" s="18"/>
      <c r="V78" s="18"/>
      <c r="W78" s="18"/>
    </row>
    <row r="79" spans="1:23" s="1" customFormat="1" ht="15.75" customHeight="1" x14ac:dyDescent="0.2">
      <c r="A79" s="17"/>
      <c r="B79" s="17"/>
      <c r="C79" s="17"/>
      <c r="D79" s="31"/>
      <c r="E79" s="17"/>
      <c r="F79" s="17"/>
      <c r="G79" s="17"/>
      <c r="H79" s="17"/>
      <c r="I79" s="17"/>
      <c r="J79" s="17"/>
      <c r="K79" s="18"/>
      <c r="L79" s="18"/>
      <c r="M79" s="18"/>
      <c r="N79" s="18"/>
      <c r="O79" s="19"/>
      <c r="P79" s="18"/>
      <c r="Q79" s="18"/>
      <c r="R79" s="18"/>
      <c r="S79" s="18"/>
      <c r="T79" s="17"/>
      <c r="U79" s="18"/>
      <c r="V79" s="18"/>
      <c r="W79" s="18"/>
    </row>
    <row r="80" spans="1:23" s="1" customFormat="1" ht="15.75" customHeight="1" x14ac:dyDescent="0.25">
      <c r="A80" s="17"/>
      <c r="B80" s="17"/>
      <c r="C80" s="13"/>
      <c r="D80" s="14"/>
      <c r="E80" s="13"/>
      <c r="F80" s="13"/>
      <c r="G80"/>
      <c r="H80"/>
      <c r="I80"/>
      <c r="J80"/>
      <c r="K80"/>
      <c r="L80"/>
      <c r="M80" s="13"/>
      <c r="N80" s="13"/>
      <c r="O80" s="13"/>
      <c r="P80" s="13"/>
      <c r="Q80" s="13"/>
      <c r="R80" s="13"/>
      <c r="S80" s="13"/>
      <c r="T80" s="13"/>
      <c r="U80" s="18"/>
      <c r="V80" s="18"/>
      <c r="W80" s="18"/>
    </row>
    <row r="81" spans="1:23" s="1" customFormat="1" ht="15.75" customHeight="1" x14ac:dyDescent="0.25">
      <c r="A81" s="17"/>
      <c r="B81" s="17"/>
      <c r="C81" s="12"/>
      <c r="D81" s="15"/>
      <c r="E81" s="12"/>
      <c r="F81" s="12"/>
      <c r="G81"/>
      <c r="H81"/>
      <c r="I81"/>
      <c r="J81"/>
      <c r="K81"/>
      <c r="L81"/>
      <c r="M81" s="13"/>
      <c r="N81" s="13"/>
      <c r="O81" s="13"/>
      <c r="P81" s="13"/>
      <c r="Q81" s="13"/>
      <c r="R81" s="13"/>
      <c r="S81" s="13"/>
      <c r="T81" s="13"/>
      <c r="U81" s="18"/>
      <c r="V81" s="18"/>
      <c r="W81" s="18"/>
    </row>
    <row r="82" spans="1:23" s="1" customFormat="1" ht="15.75" customHeight="1" x14ac:dyDescent="0.25">
      <c r="A82" s="17"/>
      <c r="B82" s="17"/>
      <c r="C82" s="72" t="s">
        <v>39</v>
      </c>
      <c r="D82" s="72"/>
      <c r="E82" s="72"/>
      <c r="F82" s="72"/>
      <c r="G82"/>
      <c r="H82"/>
      <c r="I82"/>
      <c r="J82"/>
      <c r="K82"/>
      <c r="L82"/>
      <c r="M82" s="72" t="s">
        <v>30</v>
      </c>
      <c r="N82" s="72"/>
      <c r="O82" s="72"/>
      <c r="P82" s="72"/>
      <c r="Q82" s="72"/>
      <c r="R82" s="72"/>
      <c r="S82" s="72"/>
      <c r="T82" s="72"/>
      <c r="U82" s="18"/>
      <c r="V82" s="18"/>
      <c r="W82" s="18"/>
    </row>
    <row r="83" spans="1:23" s="1" customFormat="1" ht="15.75" customHeight="1" x14ac:dyDescent="0.25">
      <c r="A83" s="17"/>
      <c r="B83" s="17"/>
      <c r="C83"/>
      <c r="D83" s="25"/>
      <c r="E83"/>
      <c r="F83"/>
      <c r="G83"/>
      <c r="H83"/>
      <c r="I83"/>
      <c r="O83"/>
      <c r="P83"/>
      <c r="Q83" s="25" t="s">
        <v>35</v>
      </c>
      <c r="R83" s="25"/>
      <c r="S83" s="25"/>
      <c r="T83" s="25"/>
      <c r="U83" s="18"/>
      <c r="V83" s="18"/>
      <c r="W83" s="18"/>
    </row>
    <row r="84" spans="1:23" s="1" customFormat="1" ht="15.75" customHeight="1" x14ac:dyDescent="0.25">
      <c r="A84" s="17"/>
      <c r="B84" s="17"/>
      <c r="C84"/>
      <c r="D84" s="25"/>
      <c r="E84"/>
      <c r="F84"/>
      <c r="G84"/>
      <c r="H84"/>
      <c r="I84"/>
      <c r="O84"/>
      <c r="P84"/>
      <c r="Q84" s="25" t="s">
        <v>33</v>
      </c>
      <c r="R84" s="25"/>
      <c r="S84" s="25"/>
      <c r="T84" s="25"/>
      <c r="U84" s="18"/>
      <c r="V84" s="18"/>
      <c r="W84" s="18"/>
    </row>
    <row r="85" spans="1:23" s="1" customFormat="1" ht="15.75" customHeight="1" x14ac:dyDescent="0.25">
      <c r="A85" s="17"/>
      <c r="B85" s="17"/>
      <c r="C85"/>
      <c r="D85" s="25"/>
      <c r="E85"/>
      <c r="F85"/>
      <c r="G85"/>
      <c r="H85"/>
      <c r="I85"/>
      <c r="O85"/>
      <c r="P85"/>
      <c r="Q85" s="25" t="s">
        <v>32</v>
      </c>
      <c r="R85" s="25"/>
      <c r="S85" s="25"/>
      <c r="T85" s="25"/>
      <c r="U85" s="18"/>
      <c r="V85" s="18"/>
      <c r="W85" s="18"/>
    </row>
    <row r="86" spans="1:23" s="1" customFormat="1" ht="15.75" customHeight="1" x14ac:dyDescent="0.2">
      <c r="A86" s="17"/>
      <c r="B86" s="17"/>
      <c r="C86" s="17"/>
      <c r="D86" s="31"/>
      <c r="E86" s="17"/>
      <c r="F86" s="17"/>
      <c r="G86" s="32"/>
      <c r="H86" s="32"/>
      <c r="I86" s="32"/>
      <c r="J86" s="32"/>
      <c r="K86" s="18"/>
      <c r="L86" s="18"/>
      <c r="M86" s="18"/>
      <c r="N86" s="18"/>
      <c r="O86" s="18"/>
      <c r="P86" s="18"/>
      <c r="Q86" s="18"/>
      <c r="R86" s="18"/>
      <c r="S86" s="18"/>
      <c r="T86" s="17"/>
      <c r="U86" s="18"/>
      <c r="V86" s="18"/>
      <c r="W86" s="18"/>
    </row>
    <row r="87" spans="1:23" s="1" customFormat="1" ht="15.75" customHeight="1" x14ac:dyDescent="0.2">
      <c r="A87" s="17"/>
      <c r="B87" s="17"/>
      <c r="C87" s="17"/>
      <c r="D87" s="31"/>
      <c r="E87" s="17"/>
      <c r="F87" s="17"/>
      <c r="G87" s="32"/>
      <c r="H87" s="32"/>
      <c r="I87" s="32"/>
      <c r="J87" s="32"/>
      <c r="K87" s="18"/>
      <c r="L87" s="18"/>
      <c r="M87" s="18"/>
      <c r="N87" s="18"/>
      <c r="O87" s="18"/>
      <c r="P87" s="18"/>
      <c r="Q87" s="18"/>
      <c r="R87" s="18"/>
      <c r="S87" s="18"/>
      <c r="T87" s="17"/>
      <c r="U87" s="18"/>
      <c r="V87" s="18"/>
      <c r="W87" s="18"/>
    </row>
    <row r="88" spans="1:23" s="1" customFormat="1" ht="15.75" customHeight="1" x14ac:dyDescent="0.2">
      <c r="A88" s="17"/>
      <c r="B88" s="17"/>
      <c r="C88" s="17"/>
      <c r="D88" s="31"/>
      <c r="E88" s="17"/>
      <c r="F88" s="17"/>
      <c r="G88" s="32"/>
      <c r="H88" s="32"/>
      <c r="I88" s="32"/>
      <c r="J88" s="32"/>
      <c r="K88" s="18"/>
      <c r="L88" s="18"/>
      <c r="M88" s="18"/>
      <c r="N88" s="18"/>
      <c r="O88" s="18"/>
      <c r="P88" s="18"/>
      <c r="Q88" s="18"/>
      <c r="R88" s="18"/>
      <c r="S88" s="18"/>
      <c r="T88" s="17"/>
      <c r="U88" s="18"/>
      <c r="V88" s="18"/>
      <c r="W88" s="18"/>
    </row>
    <row r="89" spans="1:23" s="1" customFormat="1" ht="48.75" customHeight="1" x14ac:dyDescent="0.3">
      <c r="A89"/>
      <c r="B89"/>
      <c r="C89"/>
      <c r="D89" s="25"/>
      <c r="E89" s="73" t="s">
        <v>34</v>
      </c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/>
      <c r="R89"/>
      <c r="S89"/>
      <c r="T89"/>
      <c r="U89"/>
      <c r="V89"/>
    </row>
    <row r="90" spans="1:23" s="1" customFormat="1" ht="15.75" customHeight="1" x14ac:dyDescent="0.25">
      <c r="A90" s="60" t="s">
        <v>2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</row>
    <row r="91" spans="1:23" s="1" customFormat="1" ht="6" customHeight="1" x14ac:dyDescent="0.2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</row>
    <row r="92" spans="1:23" s="1" customFormat="1" ht="15.75" customHeight="1" x14ac:dyDescent="0.2">
      <c r="A92" s="57" t="s">
        <v>27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</row>
    <row r="93" spans="1:23" s="1" customFormat="1" ht="5.25" customHeight="1" x14ac:dyDescent="0.2">
      <c r="A93" s="58"/>
      <c r="B93" s="58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8"/>
      <c r="Q93" s="58"/>
      <c r="R93" s="58"/>
      <c r="S93" s="58"/>
      <c r="T93" s="58"/>
      <c r="U93" s="58"/>
      <c r="V93" s="58"/>
      <c r="W93" s="58"/>
    </row>
    <row r="94" spans="1:23" s="1" customFormat="1" ht="15.75" customHeight="1" x14ac:dyDescent="0.2">
      <c r="A94" s="50" t="s">
        <v>17</v>
      </c>
      <c r="B94" s="64"/>
      <c r="C94" s="65" t="str">
        <f>C50</f>
        <v>MERCADO CENTRAL DE TAHUANTINSUYO</v>
      </c>
      <c r="D94" s="66"/>
      <c r="E94" s="66"/>
      <c r="F94" s="66"/>
      <c r="G94" s="66"/>
      <c r="H94" s="66"/>
      <c r="I94" s="10" t="s">
        <v>29</v>
      </c>
      <c r="J94" s="67" t="str">
        <f>J50</f>
        <v>INDEPENDENCIA</v>
      </c>
      <c r="K94" s="67"/>
      <c r="L94" s="67"/>
      <c r="M94" s="67"/>
      <c r="N94" s="67"/>
      <c r="O94" s="68"/>
      <c r="P94" s="53" t="s">
        <v>26</v>
      </c>
      <c r="Q94" s="55"/>
      <c r="R94" s="55"/>
      <c r="S94" s="55"/>
      <c r="T94" s="55" t="str">
        <f>T50</f>
        <v>LILI HUAMAN</v>
      </c>
      <c r="U94" s="55"/>
      <c r="V94" s="55"/>
      <c r="W94" s="55"/>
    </row>
    <row r="95" spans="1:23" s="1" customFormat="1" ht="6.75" customHeight="1" x14ac:dyDescent="0.2">
      <c r="A95" s="49"/>
      <c r="B95" s="49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49"/>
      <c r="Q95" s="49"/>
      <c r="R95" s="49"/>
      <c r="S95" s="49"/>
      <c r="T95" s="49"/>
      <c r="U95" s="49"/>
      <c r="V95" s="49"/>
      <c r="W95" s="49"/>
    </row>
    <row r="96" spans="1:23" s="1" customFormat="1" ht="15.75" customHeight="1" x14ac:dyDescent="0.2">
      <c r="A96" s="50" t="s">
        <v>18</v>
      </c>
      <c r="B96" s="50"/>
      <c r="C96" s="63" t="str">
        <f>C52</f>
        <v>AV. ANTISUYO 508</v>
      </c>
      <c r="D96" s="63"/>
      <c r="E96" s="63"/>
      <c r="F96" s="63"/>
      <c r="G96" s="63"/>
      <c r="H96" s="63"/>
      <c r="I96" s="63"/>
      <c r="J96" s="63"/>
      <c r="K96" s="51" t="s">
        <v>21</v>
      </c>
      <c r="L96" s="52"/>
      <c r="M96" s="52"/>
      <c r="N96" s="52"/>
      <c r="O96" s="52"/>
      <c r="P96" s="52"/>
      <c r="Q96" s="53"/>
      <c r="R96" s="8" t="s">
        <v>22</v>
      </c>
      <c r="S96" s="55"/>
      <c r="T96" s="55"/>
      <c r="U96" s="55"/>
      <c r="V96" s="8" t="s">
        <v>23</v>
      </c>
      <c r="W96" s="7"/>
    </row>
    <row r="97" spans="1:23" s="1" customFormat="1" ht="4.5" customHeight="1" x14ac:dyDescent="0.2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</row>
    <row r="98" spans="1:23" s="1" customFormat="1" ht="15.75" customHeight="1" x14ac:dyDescent="0.2">
      <c r="A98" s="50" t="s">
        <v>19</v>
      </c>
      <c r="B98" s="50"/>
      <c r="C98" s="7"/>
      <c r="D98" s="5" t="s">
        <v>16</v>
      </c>
      <c r="E98" s="51"/>
      <c r="F98" s="52"/>
      <c r="G98" s="52"/>
      <c r="H98" s="52"/>
      <c r="I98" s="53"/>
      <c r="J98" s="8" t="s">
        <v>20</v>
      </c>
      <c r="K98" s="51" t="s">
        <v>24</v>
      </c>
      <c r="L98" s="52"/>
      <c r="M98" s="52"/>
      <c r="N98" s="53"/>
      <c r="O98" s="7"/>
      <c r="P98" s="54" t="s">
        <v>25</v>
      </c>
      <c r="Q98" s="54"/>
      <c r="R98" s="7"/>
      <c r="S98" s="54" t="s">
        <v>13</v>
      </c>
      <c r="T98" s="54"/>
      <c r="U98" s="7"/>
      <c r="V98" s="55"/>
      <c r="W98" s="55"/>
    </row>
    <row r="99" spans="1:23" s="1" customFormat="1" ht="6" customHeight="1" x14ac:dyDescent="0.2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</row>
    <row r="100" spans="1:23" s="1" customFormat="1" ht="15.75" customHeight="1" x14ac:dyDescent="0.2">
      <c r="A100" s="50" t="s">
        <v>11</v>
      </c>
      <c r="B100" s="50"/>
      <c r="C100" s="50"/>
      <c r="D100" s="51"/>
      <c r="E100" s="52"/>
      <c r="F100" s="52"/>
      <c r="G100" s="52"/>
      <c r="H100" s="52"/>
      <c r="I100" s="53"/>
      <c r="J100" s="9" t="s">
        <v>15</v>
      </c>
      <c r="K100" s="22" t="s">
        <v>36</v>
      </c>
      <c r="L100" s="22"/>
      <c r="M100" s="54" t="s">
        <v>12</v>
      </c>
      <c r="N100" s="54"/>
      <c r="O100" s="7"/>
      <c r="P100" s="54" t="s">
        <v>13</v>
      </c>
      <c r="Q100" s="54"/>
      <c r="R100" s="7"/>
      <c r="S100" s="54" t="s">
        <v>14</v>
      </c>
      <c r="T100" s="54"/>
      <c r="U100" s="7"/>
      <c r="V100" s="55"/>
      <c r="W100" s="55"/>
    </row>
    <row r="101" spans="1:23" s="1" customFormat="1" ht="6" customHeight="1" x14ac:dyDescent="0.2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</row>
    <row r="102" spans="1:23" s="1" customFormat="1" ht="15.75" customHeight="1" x14ac:dyDescent="0.2">
      <c r="A102" s="57" t="s">
        <v>28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</row>
    <row r="103" spans="1:23" s="1" customFormat="1" ht="5.25" customHeight="1" x14ac:dyDescent="0.2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</row>
    <row r="104" spans="1:23" s="1" customFormat="1" ht="26.25" customHeight="1" x14ac:dyDescent="0.2">
      <c r="A104" s="5" t="s">
        <v>1</v>
      </c>
      <c r="B104" s="5" t="s">
        <v>0</v>
      </c>
      <c r="C104" s="5" t="s">
        <v>3</v>
      </c>
      <c r="D104" s="5" t="s">
        <v>4</v>
      </c>
      <c r="E104" s="5" t="s">
        <v>5</v>
      </c>
      <c r="F104" s="5" t="s">
        <v>6</v>
      </c>
      <c r="G104" s="49" t="s">
        <v>7</v>
      </c>
      <c r="H104" s="49"/>
      <c r="I104" s="49"/>
      <c r="J104" s="49"/>
      <c r="K104" s="69" t="s">
        <v>8</v>
      </c>
      <c r="L104" s="70"/>
      <c r="M104" s="70"/>
      <c r="N104" s="71"/>
      <c r="O104" s="49" t="s">
        <v>9</v>
      </c>
      <c r="P104" s="49"/>
      <c r="Q104" s="49"/>
      <c r="R104" s="49"/>
      <c r="S104" s="49"/>
      <c r="T104" s="30" t="s">
        <v>10</v>
      </c>
      <c r="U104" s="49" t="s">
        <v>37</v>
      </c>
      <c r="V104" s="49"/>
      <c r="W104" s="49"/>
    </row>
    <row r="105" spans="1:23" s="1" customFormat="1" ht="15.75" customHeight="1" x14ac:dyDescent="0.2">
      <c r="A105" s="3">
        <v>35</v>
      </c>
      <c r="B105" s="3" t="s">
        <v>600</v>
      </c>
      <c r="C105" s="3" t="s">
        <v>601</v>
      </c>
      <c r="D105" s="38" t="s">
        <v>602</v>
      </c>
      <c r="E105" s="3" t="s">
        <v>45</v>
      </c>
      <c r="F105" s="3">
        <v>64</v>
      </c>
      <c r="G105" s="45" t="s">
        <v>603</v>
      </c>
      <c r="H105" s="45"/>
      <c r="I105" s="45"/>
      <c r="J105" s="45"/>
      <c r="K105" s="46">
        <v>974283329</v>
      </c>
      <c r="L105" s="47"/>
      <c r="M105" s="47"/>
      <c r="N105" s="48"/>
      <c r="O105" s="44"/>
      <c r="P105" s="44"/>
      <c r="Q105" s="44"/>
      <c r="R105" s="44"/>
      <c r="S105" s="44"/>
      <c r="T105" s="4">
        <v>39</v>
      </c>
      <c r="U105" s="44" t="s">
        <v>694</v>
      </c>
      <c r="V105" s="44"/>
      <c r="W105" s="44"/>
    </row>
    <row r="106" spans="1:23" x14ac:dyDescent="0.25">
      <c r="A106" s="3">
        <v>36</v>
      </c>
      <c r="B106" s="3" t="s">
        <v>597</v>
      </c>
      <c r="C106" s="3" t="s">
        <v>598</v>
      </c>
      <c r="D106" s="38">
        <v>42567416</v>
      </c>
      <c r="E106" s="3" t="s">
        <v>45</v>
      </c>
      <c r="F106" s="3">
        <v>35</v>
      </c>
      <c r="G106" s="45" t="s">
        <v>599</v>
      </c>
      <c r="H106" s="45"/>
      <c r="I106" s="45"/>
      <c r="J106" s="45"/>
      <c r="K106" s="46">
        <v>991175576</v>
      </c>
      <c r="L106" s="47"/>
      <c r="M106" s="47"/>
      <c r="N106" s="48"/>
      <c r="O106" s="44"/>
      <c r="P106" s="44"/>
      <c r="Q106" s="44"/>
      <c r="R106" s="44"/>
      <c r="S106" s="44"/>
      <c r="T106" s="4">
        <v>43</v>
      </c>
      <c r="U106" s="44" t="s">
        <v>694</v>
      </c>
      <c r="V106" s="44"/>
      <c r="W106" s="44"/>
    </row>
    <row r="107" spans="1:23" s="1" customFormat="1" ht="15.75" customHeight="1" x14ac:dyDescent="0.2">
      <c r="A107" s="3">
        <v>37</v>
      </c>
      <c r="B107" s="3" t="s">
        <v>412</v>
      </c>
      <c r="C107" s="3" t="s">
        <v>413</v>
      </c>
      <c r="D107" s="38">
        <v>31174057</v>
      </c>
      <c r="E107" s="3" t="s">
        <v>45</v>
      </c>
      <c r="F107" s="3">
        <v>53</v>
      </c>
      <c r="G107" s="45" t="s">
        <v>414</v>
      </c>
      <c r="H107" s="45"/>
      <c r="I107" s="45"/>
      <c r="J107" s="45"/>
      <c r="K107" s="46">
        <v>920660061</v>
      </c>
      <c r="L107" s="47"/>
      <c r="M107" s="47"/>
      <c r="N107" s="48"/>
      <c r="O107" s="44"/>
      <c r="P107" s="44"/>
      <c r="Q107" s="44"/>
      <c r="R107" s="44"/>
      <c r="S107" s="44"/>
      <c r="T107" s="4">
        <v>45</v>
      </c>
      <c r="U107" s="44" t="s">
        <v>694</v>
      </c>
      <c r="V107" s="44"/>
      <c r="W107" s="44"/>
    </row>
    <row r="108" spans="1:23" s="1" customFormat="1" ht="15.75" customHeight="1" x14ac:dyDescent="0.2">
      <c r="A108" s="3">
        <v>38</v>
      </c>
      <c r="B108" s="3" t="s">
        <v>388</v>
      </c>
      <c r="C108" s="3" t="s">
        <v>389</v>
      </c>
      <c r="D108" s="38">
        <v>41505532</v>
      </c>
      <c r="E108" s="3" t="s">
        <v>45</v>
      </c>
      <c r="F108" s="3">
        <v>33</v>
      </c>
      <c r="G108" s="45" t="s">
        <v>390</v>
      </c>
      <c r="H108" s="45"/>
      <c r="I108" s="45"/>
      <c r="J108" s="45"/>
      <c r="K108" s="46">
        <v>979881074</v>
      </c>
      <c r="L108" s="47"/>
      <c r="M108" s="47"/>
      <c r="N108" s="48"/>
      <c r="O108" s="44"/>
      <c r="P108" s="44"/>
      <c r="Q108" s="44"/>
      <c r="R108" s="44"/>
      <c r="S108" s="44"/>
      <c r="T108" s="4">
        <v>46</v>
      </c>
      <c r="U108" s="44" t="s">
        <v>694</v>
      </c>
      <c r="V108" s="44"/>
      <c r="W108" s="44"/>
    </row>
    <row r="109" spans="1:23" s="1" customFormat="1" ht="15.75" customHeight="1" x14ac:dyDescent="0.2">
      <c r="A109" s="3">
        <v>39</v>
      </c>
      <c r="B109" s="3" t="s">
        <v>595</v>
      </c>
      <c r="C109" s="3" t="s">
        <v>596</v>
      </c>
      <c r="D109" s="38">
        <v>44499583</v>
      </c>
      <c r="E109" s="3" t="s">
        <v>49</v>
      </c>
      <c r="F109" s="3">
        <v>37</v>
      </c>
      <c r="G109" s="45" t="s">
        <v>594</v>
      </c>
      <c r="H109" s="45"/>
      <c r="I109" s="45"/>
      <c r="J109" s="45"/>
      <c r="K109" s="46">
        <v>912488761</v>
      </c>
      <c r="L109" s="47"/>
      <c r="M109" s="47"/>
      <c r="N109" s="48"/>
      <c r="O109" s="44"/>
      <c r="P109" s="44"/>
      <c r="Q109" s="44"/>
      <c r="R109" s="44"/>
      <c r="S109" s="44"/>
      <c r="T109" s="4">
        <v>46</v>
      </c>
      <c r="U109" s="44" t="s">
        <v>694</v>
      </c>
      <c r="V109" s="44"/>
      <c r="W109" s="44"/>
    </row>
    <row r="110" spans="1:23" x14ac:dyDescent="0.25">
      <c r="A110" s="3">
        <v>40</v>
      </c>
      <c r="B110" s="3" t="s">
        <v>391</v>
      </c>
      <c r="C110" s="3" t="s">
        <v>392</v>
      </c>
      <c r="D110" s="38">
        <v>80116700</v>
      </c>
      <c r="E110" s="3" t="s">
        <v>45</v>
      </c>
      <c r="F110" s="3">
        <v>50</v>
      </c>
      <c r="G110" s="45" t="s">
        <v>393</v>
      </c>
      <c r="H110" s="45"/>
      <c r="I110" s="45"/>
      <c r="J110" s="45"/>
      <c r="K110" s="46">
        <v>928276892</v>
      </c>
      <c r="L110" s="47"/>
      <c r="M110" s="47"/>
      <c r="N110" s="48"/>
      <c r="O110" s="44"/>
      <c r="P110" s="44"/>
      <c r="Q110" s="44"/>
      <c r="R110" s="44"/>
      <c r="S110" s="44"/>
      <c r="T110" s="4">
        <v>47</v>
      </c>
      <c r="U110" s="44" t="s">
        <v>694</v>
      </c>
      <c r="V110" s="44"/>
      <c r="W110" s="44"/>
    </row>
    <row r="111" spans="1:23" x14ac:dyDescent="0.25">
      <c r="A111" s="3">
        <v>41</v>
      </c>
      <c r="B111" s="3" t="s">
        <v>145</v>
      </c>
      <c r="C111" s="3" t="s">
        <v>686</v>
      </c>
      <c r="D111" s="38">
        <v>44053328</v>
      </c>
      <c r="E111" s="3" t="s">
        <v>49</v>
      </c>
      <c r="F111" s="3">
        <v>52</v>
      </c>
      <c r="G111" s="45" t="s">
        <v>146</v>
      </c>
      <c r="H111" s="45"/>
      <c r="I111" s="45"/>
      <c r="J111" s="45"/>
      <c r="K111" s="46">
        <v>935761791</v>
      </c>
      <c r="L111" s="47"/>
      <c r="M111" s="47"/>
      <c r="N111" s="48"/>
      <c r="O111" s="44"/>
      <c r="P111" s="44"/>
      <c r="Q111" s="44"/>
      <c r="R111" s="44"/>
      <c r="S111" s="44"/>
      <c r="T111" s="4">
        <v>54</v>
      </c>
      <c r="U111" s="44" t="s">
        <v>694</v>
      </c>
      <c r="V111" s="44"/>
      <c r="W111" s="44"/>
    </row>
    <row r="112" spans="1:23" x14ac:dyDescent="0.25">
      <c r="A112" s="3">
        <v>42</v>
      </c>
      <c r="B112" s="3" t="s">
        <v>405</v>
      </c>
      <c r="C112" s="3" t="s">
        <v>406</v>
      </c>
      <c r="D112" s="38" t="s">
        <v>407</v>
      </c>
      <c r="E112" s="3" t="s">
        <v>49</v>
      </c>
      <c r="F112" s="3">
        <v>49</v>
      </c>
      <c r="G112" s="45" t="s">
        <v>408</v>
      </c>
      <c r="H112" s="45"/>
      <c r="I112" s="45"/>
      <c r="J112" s="45"/>
      <c r="K112" s="46">
        <v>989834313</v>
      </c>
      <c r="L112" s="47"/>
      <c r="M112" s="47"/>
      <c r="N112" s="48"/>
      <c r="O112" s="44"/>
      <c r="P112" s="44"/>
      <c r="Q112" s="44"/>
      <c r="R112" s="44"/>
      <c r="S112" s="44"/>
      <c r="T112" s="4">
        <v>55</v>
      </c>
      <c r="U112" s="44" t="s">
        <v>694</v>
      </c>
      <c r="V112" s="44"/>
      <c r="W112" s="44"/>
    </row>
    <row r="113" spans="1:23" s="1" customFormat="1" ht="14.25" customHeight="1" x14ac:dyDescent="0.2">
      <c r="A113" s="3">
        <v>43</v>
      </c>
      <c r="B113" s="3" t="s">
        <v>421</v>
      </c>
      <c r="C113" s="3" t="s">
        <v>422</v>
      </c>
      <c r="D113" s="38">
        <v>43339103</v>
      </c>
      <c r="E113" s="3" t="s">
        <v>45</v>
      </c>
      <c r="F113" s="3">
        <v>33</v>
      </c>
      <c r="G113" s="45" t="s">
        <v>423</v>
      </c>
      <c r="H113" s="45"/>
      <c r="I113" s="45"/>
      <c r="J113" s="45"/>
      <c r="K113" s="46">
        <v>981859919</v>
      </c>
      <c r="L113" s="47"/>
      <c r="M113" s="47"/>
      <c r="N113" s="48"/>
      <c r="O113" s="44"/>
      <c r="P113" s="44"/>
      <c r="Q113" s="44"/>
      <c r="R113" s="44"/>
      <c r="S113" s="44"/>
      <c r="T113" s="4">
        <v>58</v>
      </c>
      <c r="U113" s="44" t="s">
        <v>694</v>
      </c>
      <c r="V113" s="44"/>
      <c r="W113" s="44"/>
    </row>
    <row r="114" spans="1:23" x14ac:dyDescent="0.25">
      <c r="A114" s="3">
        <v>44</v>
      </c>
      <c r="B114" s="3" t="s">
        <v>187</v>
      </c>
      <c r="C114" s="3" t="s">
        <v>188</v>
      </c>
      <c r="D114" s="38">
        <v>33325983</v>
      </c>
      <c r="E114" s="3" t="s">
        <v>45</v>
      </c>
      <c r="F114" s="3">
        <v>53</v>
      </c>
      <c r="G114" s="45" t="s">
        <v>189</v>
      </c>
      <c r="H114" s="45"/>
      <c r="I114" s="45"/>
      <c r="J114" s="45"/>
      <c r="K114" s="46">
        <v>989003643</v>
      </c>
      <c r="L114" s="47"/>
      <c r="M114" s="47"/>
      <c r="N114" s="48"/>
      <c r="O114" s="44"/>
      <c r="P114" s="44"/>
      <c r="Q114" s="44"/>
      <c r="R114" s="44"/>
      <c r="S114" s="44"/>
      <c r="T114" s="4">
        <v>59</v>
      </c>
      <c r="U114" s="44" t="s">
        <v>694</v>
      </c>
      <c r="V114" s="44"/>
      <c r="W114" s="44"/>
    </row>
    <row r="115" spans="1:23" s="1" customFormat="1" ht="15.75" customHeight="1" x14ac:dyDescent="0.2">
      <c r="A115" s="3">
        <v>45</v>
      </c>
      <c r="B115" s="3" t="s">
        <v>427</v>
      </c>
      <c r="C115" s="3" t="s">
        <v>428</v>
      </c>
      <c r="D115" s="38" t="s">
        <v>429</v>
      </c>
      <c r="E115" s="3" t="s">
        <v>49</v>
      </c>
      <c r="F115" s="3">
        <v>55</v>
      </c>
      <c r="G115" s="45" t="s">
        <v>430</v>
      </c>
      <c r="H115" s="45"/>
      <c r="I115" s="45"/>
      <c r="J115" s="45"/>
      <c r="K115" s="46">
        <v>933328596</v>
      </c>
      <c r="L115" s="47"/>
      <c r="M115" s="47"/>
      <c r="N115" s="48"/>
      <c r="O115" s="44"/>
      <c r="P115" s="44"/>
      <c r="Q115" s="44"/>
      <c r="R115" s="44"/>
      <c r="S115" s="44"/>
      <c r="T115" s="4">
        <v>60</v>
      </c>
      <c r="U115" s="44" t="s">
        <v>694</v>
      </c>
      <c r="V115" s="44"/>
      <c r="W115" s="44"/>
    </row>
    <row r="116" spans="1:23" x14ac:dyDescent="0.25">
      <c r="A116" s="3">
        <v>46</v>
      </c>
      <c r="B116" s="3" t="s">
        <v>401</v>
      </c>
      <c r="C116" s="3" t="s">
        <v>402</v>
      </c>
      <c r="D116" s="38">
        <v>42730818</v>
      </c>
      <c r="E116" s="3" t="s">
        <v>45</v>
      </c>
      <c r="F116" s="3">
        <v>37</v>
      </c>
      <c r="G116" s="45" t="s">
        <v>403</v>
      </c>
      <c r="H116" s="45"/>
      <c r="I116" s="45"/>
      <c r="J116" s="45"/>
      <c r="K116" s="46">
        <v>916201855</v>
      </c>
      <c r="L116" s="47"/>
      <c r="M116" s="47"/>
      <c r="N116" s="48"/>
      <c r="O116" s="44"/>
      <c r="P116" s="44"/>
      <c r="Q116" s="44"/>
      <c r="R116" s="44"/>
      <c r="S116" s="44"/>
      <c r="T116" s="4" t="s">
        <v>404</v>
      </c>
      <c r="U116" s="44" t="s">
        <v>694</v>
      </c>
      <c r="V116" s="44"/>
      <c r="W116" s="44"/>
    </row>
    <row r="117" spans="1:23" x14ac:dyDescent="0.25">
      <c r="A117" s="3">
        <v>47</v>
      </c>
      <c r="B117" s="3" t="s">
        <v>377</v>
      </c>
      <c r="C117" s="3" t="s">
        <v>378</v>
      </c>
      <c r="D117" s="38">
        <v>95198116</v>
      </c>
      <c r="E117" s="3" t="s">
        <v>45</v>
      </c>
      <c r="F117" s="3">
        <v>52</v>
      </c>
      <c r="G117" s="45" t="s">
        <v>379</v>
      </c>
      <c r="H117" s="45"/>
      <c r="I117" s="45"/>
      <c r="J117" s="45"/>
      <c r="K117" s="46">
        <v>985539208</v>
      </c>
      <c r="L117" s="47"/>
      <c r="M117" s="47"/>
      <c r="N117" s="48"/>
      <c r="O117" s="44"/>
      <c r="P117" s="44"/>
      <c r="Q117" s="44"/>
      <c r="R117" s="44"/>
      <c r="S117" s="44"/>
      <c r="T117" s="4" t="s">
        <v>380</v>
      </c>
      <c r="U117" s="44" t="s">
        <v>694</v>
      </c>
      <c r="V117" s="44"/>
      <c r="W117" s="44"/>
    </row>
    <row r="118" spans="1:23" x14ac:dyDescent="0.25">
      <c r="A118" s="3">
        <v>48</v>
      </c>
      <c r="B118" s="3" t="s">
        <v>409</v>
      </c>
      <c r="C118" s="3" t="s">
        <v>410</v>
      </c>
      <c r="D118" s="38">
        <v>46165298</v>
      </c>
      <c r="E118" s="3" t="s">
        <v>45</v>
      </c>
      <c r="F118" s="3">
        <v>35</v>
      </c>
      <c r="G118" s="45" t="s">
        <v>411</v>
      </c>
      <c r="H118" s="45"/>
      <c r="I118" s="45"/>
      <c r="J118" s="45"/>
      <c r="K118" s="46">
        <v>952378739</v>
      </c>
      <c r="L118" s="47"/>
      <c r="M118" s="47"/>
      <c r="N118" s="48"/>
      <c r="O118" s="44"/>
      <c r="P118" s="44"/>
      <c r="Q118" s="44"/>
      <c r="R118" s="44"/>
      <c r="S118" s="44"/>
      <c r="T118" s="4" t="s">
        <v>380</v>
      </c>
      <c r="U118" s="44" t="s">
        <v>694</v>
      </c>
      <c r="V118" s="44"/>
      <c r="W118" s="44"/>
    </row>
    <row r="119" spans="1:23" x14ac:dyDescent="0.25">
      <c r="A119" s="3">
        <v>49</v>
      </c>
      <c r="B119" s="3" t="s">
        <v>508</v>
      </c>
      <c r="C119" s="3" t="s">
        <v>509</v>
      </c>
      <c r="D119" s="38">
        <v>9506182</v>
      </c>
      <c r="E119" s="3" t="s">
        <v>49</v>
      </c>
      <c r="F119" s="3">
        <v>60</v>
      </c>
      <c r="G119" s="45" t="s">
        <v>510</v>
      </c>
      <c r="H119" s="45"/>
      <c r="I119" s="45"/>
      <c r="J119" s="45"/>
      <c r="K119" s="46">
        <v>927705126</v>
      </c>
      <c r="L119" s="47"/>
      <c r="M119" s="47"/>
      <c r="N119" s="48"/>
      <c r="O119" s="44"/>
      <c r="P119" s="44"/>
      <c r="Q119" s="44"/>
      <c r="R119" s="44"/>
      <c r="S119" s="44"/>
      <c r="T119" s="4" t="s">
        <v>511</v>
      </c>
      <c r="U119" s="44" t="s">
        <v>694</v>
      </c>
      <c r="V119" s="44"/>
      <c r="W119" s="44"/>
    </row>
    <row r="120" spans="1:23" x14ac:dyDescent="0.25">
      <c r="A120" s="3">
        <v>50</v>
      </c>
      <c r="B120" s="3" t="s">
        <v>516</v>
      </c>
      <c r="C120" s="3" t="s">
        <v>517</v>
      </c>
      <c r="D120" s="38">
        <v>47677763</v>
      </c>
      <c r="E120" s="3" t="s">
        <v>49</v>
      </c>
      <c r="F120" s="3">
        <v>27</v>
      </c>
      <c r="G120" s="45" t="s">
        <v>518</v>
      </c>
      <c r="H120" s="45"/>
      <c r="I120" s="45"/>
      <c r="J120" s="45"/>
      <c r="K120" s="46">
        <v>962292504</v>
      </c>
      <c r="L120" s="47"/>
      <c r="M120" s="47"/>
      <c r="N120" s="48"/>
      <c r="O120" s="44"/>
      <c r="P120" s="44"/>
      <c r="Q120" s="44"/>
      <c r="R120" s="44"/>
      <c r="S120" s="44"/>
      <c r="T120" s="4" t="s">
        <v>511</v>
      </c>
      <c r="U120" s="44" t="s">
        <v>694</v>
      </c>
      <c r="V120" s="44"/>
      <c r="W120" s="44"/>
    </row>
    <row r="121" spans="1:23" x14ac:dyDescent="0.25">
      <c r="A121" s="3">
        <v>51</v>
      </c>
      <c r="B121" s="3" t="s">
        <v>304</v>
      </c>
      <c r="C121" s="3" t="s">
        <v>305</v>
      </c>
      <c r="D121" s="38" t="s">
        <v>306</v>
      </c>
      <c r="E121" s="3" t="s">
        <v>45</v>
      </c>
      <c r="F121" s="3">
        <v>56</v>
      </c>
      <c r="G121" s="45" t="s">
        <v>312</v>
      </c>
      <c r="H121" s="45"/>
      <c r="I121" s="45"/>
      <c r="J121" s="45"/>
      <c r="K121" s="46">
        <v>970124613</v>
      </c>
      <c r="L121" s="47"/>
      <c r="M121" s="47"/>
      <c r="N121" s="48"/>
      <c r="O121" s="44"/>
      <c r="P121" s="44"/>
      <c r="Q121" s="44"/>
      <c r="R121" s="44"/>
      <c r="S121" s="44"/>
      <c r="T121" s="4" t="s">
        <v>307</v>
      </c>
      <c r="U121" s="44" t="s">
        <v>694</v>
      </c>
      <c r="V121" s="44"/>
      <c r="W121" s="44"/>
    </row>
    <row r="122" spans="1:23" s="1" customFormat="1" ht="15.75" customHeight="1" x14ac:dyDescent="0.2">
      <c r="A122" s="17"/>
      <c r="B122" s="17"/>
      <c r="C122" s="17"/>
      <c r="D122" s="31"/>
      <c r="E122" s="17"/>
      <c r="F122" s="17"/>
      <c r="G122" s="17"/>
      <c r="H122" s="17"/>
      <c r="I122" s="17"/>
      <c r="J122" s="17"/>
      <c r="K122" s="18"/>
      <c r="L122" s="18"/>
      <c r="M122" s="18"/>
      <c r="N122" s="18"/>
      <c r="O122" s="19"/>
      <c r="P122" s="18"/>
      <c r="Q122" s="18"/>
      <c r="R122" s="18"/>
      <c r="S122" s="18"/>
      <c r="T122" s="17"/>
      <c r="U122" s="18"/>
      <c r="V122" s="18"/>
      <c r="W122" s="18"/>
    </row>
    <row r="123" spans="1:23" s="1" customFormat="1" ht="15.75" customHeight="1" x14ac:dyDescent="0.2">
      <c r="A123" s="17"/>
      <c r="B123" s="17"/>
      <c r="C123" s="17"/>
      <c r="D123" s="31"/>
      <c r="E123" s="17"/>
      <c r="F123" s="17"/>
      <c r="G123" s="17"/>
      <c r="H123" s="17"/>
      <c r="I123" s="17"/>
      <c r="J123" s="17"/>
      <c r="K123" s="18"/>
      <c r="L123" s="18"/>
      <c r="M123" s="18"/>
      <c r="N123" s="18"/>
      <c r="O123" s="19"/>
      <c r="P123" s="18"/>
      <c r="Q123" s="18"/>
      <c r="R123" s="18"/>
      <c r="S123" s="18"/>
      <c r="T123" s="17"/>
      <c r="U123" s="18"/>
      <c r="V123" s="18"/>
      <c r="W123" s="18"/>
    </row>
    <row r="124" spans="1:23" s="1" customFormat="1" ht="15.75" customHeight="1" x14ac:dyDescent="0.25">
      <c r="A124" s="17"/>
      <c r="B124" s="17"/>
      <c r="C124" s="13"/>
      <c r="D124" s="14"/>
      <c r="E124" s="13"/>
      <c r="F124" s="13"/>
      <c r="G124"/>
      <c r="H124"/>
      <c r="I124"/>
      <c r="J124"/>
      <c r="K124"/>
      <c r="L124"/>
      <c r="M124" s="13"/>
      <c r="N124" s="13"/>
      <c r="O124" s="13"/>
      <c r="P124" s="13"/>
      <c r="Q124" s="13"/>
      <c r="R124" s="13"/>
      <c r="S124" s="13"/>
      <c r="T124" s="13"/>
      <c r="U124" s="18"/>
      <c r="V124" s="18"/>
      <c r="W124" s="18"/>
    </row>
    <row r="125" spans="1:23" s="1" customFormat="1" ht="15.75" customHeight="1" x14ac:dyDescent="0.25">
      <c r="A125" s="17"/>
      <c r="B125" s="17"/>
      <c r="C125" s="12"/>
      <c r="D125" s="15"/>
      <c r="E125" s="12"/>
      <c r="F125" s="12"/>
      <c r="G125"/>
      <c r="H125"/>
      <c r="I125"/>
      <c r="J125"/>
      <c r="K125"/>
      <c r="L125"/>
      <c r="M125" s="13"/>
      <c r="N125" s="13"/>
      <c r="O125" s="13"/>
      <c r="P125" s="13"/>
      <c r="Q125" s="13"/>
      <c r="R125" s="13"/>
      <c r="S125" s="13"/>
      <c r="T125" s="13"/>
      <c r="U125" s="18"/>
      <c r="V125" s="18"/>
      <c r="W125" s="18"/>
    </row>
    <row r="126" spans="1:23" s="1" customFormat="1" ht="15.75" customHeight="1" x14ac:dyDescent="0.25">
      <c r="A126" s="17"/>
      <c r="B126" s="17"/>
      <c r="C126" s="72" t="s">
        <v>40</v>
      </c>
      <c r="D126" s="72"/>
      <c r="E126" s="72"/>
      <c r="F126" s="72"/>
      <c r="G126"/>
      <c r="H126"/>
      <c r="I126"/>
      <c r="J126"/>
      <c r="K126"/>
      <c r="L126"/>
      <c r="M126" s="72" t="s">
        <v>30</v>
      </c>
      <c r="N126" s="72"/>
      <c r="O126" s="72"/>
      <c r="P126" s="72"/>
      <c r="Q126" s="72"/>
      <c r="R126" s="72"/>
      <c r="S126" s="72"/>
      <c r="T126" s="72"/>
      <c r="U126" s="18"/>
      <c r="V126" s="18"/>
      <c r="W126" s="18"/>
    </row>
    <row r="127" spans="1:23" s="1" customFormat="1" ht="15.75" customHeight="1" x14ac:dyDescent="0.25">
      <c r="A127" s="17"/>
      <c r="B127" s="17"/>
      <c r="C127"/>
      <c r="D127" s="25"/>
      <c r="E127"/>
      <c r="F127"/>
      <c r="G127"/>
      <c r="H127"/>
      <c r="I127"/>
      <c r="O127"/>
      <c r="P127"/>
      <c r="Q127" s="25" t="s">
        <v>35</v>
      </c>
      <c r="R127" s="25"/>
      <c r="S127" s="25"/>
      <c r="T127" s="25"/>
      <c r="U127" s="18"/>
      <c r="V127" s="18"/>
      <c r="W127" s="18"/>
    </row>
    <row r="128" spans="1:23" s="1" customFormat="1" ht="15.75" customHeight="1" x14ac:dyDescent="0.25">
      <c r="A128" s="17"/>
      <c r="B128" s="17"/>
      <c r="C128"/>
      <c r="D128" s="25"/>
      <c r="E128"/>
      <c r="F128"/>
      <c r="G128"/>
      <c r="H128"/>
      <c r="I128"/>
      <c r="O128"/>
      <c r="P128"/>
      <c r="Q128" s="25" t="s">
        <v>33</v>
      </c>
      <c r="R128" s="25"/>
      <c r="S128" s="25"/>
      <c r="T128" s="25"/>
      <c r="U128" s="18"/>
      <c r="V128" s="18"/>
      <c r="W128" s="18"/>
    </row>
    <row r="129" spans="1:23" s="1" customFormat="1" ht="15.75" customHeight="1" x14ac:dyDescent="0.25">
      <c r="A129" s="17"/>
      <c r="B129" s="17"/>
      <c r="C129"/>
      <c r="D129" s="25"/>
      <c r="E129"/>
      <c r="F129"/>
      <c r="G129"/>
      <c r="H129"/>
      <c r="I129"/>
      <c r="O129"/>
      <c r="P129"/>
      <c r="Q129" s="25" t="s">
        <v>32</v>
      </c>
      <c r="R129" s="25"/>
      <c r="S129" s="25"/>
      <c r="T129" s="25"/>
      <c r="U129" s="18"/>
      <c r="V129" s="18"/>
      <c r="W129" s="18"/>
    </row>
    <row r="130" spans="1:23" s="1" customFormat="1" ht="15.75" customHeight="1" x14ac:dyDescent="0.2">
      <c r="A130" s="17"/>
      <c r="B130" s="17"/>
      <c r="C130" s="17"/>
      <c r="D130" s="31"/>
      <c r="E130" s="17"/>
      <c r="F130" s="17"/>
      <c r="G130" s="32"/>
      <c r="H130" s="32"/>
      <c r="I130" s="32"/>
      <c r="J130" s="32"/>
      <c r="K130" s="18"/>
      <c r="L130" s="18"/>
      <c r="M130" s="18"/>
      <c r="N130" s="18"/>
      <c r="O130" s="18"/>
      <c r="P130" s="18"/>
      <c r="Q130" s="18"/>
      <c r="R130" s="18"/>
      <c r="S130" s="18"/>
      <c r="T130" s="17"/>
      <c r="U130" s="18"/>
      <c r="V130" s="18"/>
      <c r="W130" s="18"/>
    </row>
    <row r="131" spans="1:23" s="1" customFormat="1" ht="15.75" customHeight="1" x14ac:dyDescent="0.2">
      <c r="A131" s="17"/>
      <c r="B131" s="17"/>
      <c r="C131" s="17"/>
      <c r="D131" s="31"/>
      <c r="E131" s="17"/>
      <c r="F131" s="17"/>
      <c r="G131" s="32"/>
      <c r="H131" s="32"/>
      <c r="I131" s="32"/>
      <c r="J131" s="32"/>
      <c r="K131" s="18"/>
      <c r="L131" s="18"/>
      <c r="M131" s="18"/>
      <c r="N131" s="18"/>
      <c r="O131" s="18"/>
      <c r="P131" s="18"/>
      <c r="Q131" s="18"/>
      <c r="R131" s="18"/>
      <c r="S131" s="18"/>
      <c r="T131" s="17"/>
      <c r="U131" s="18"/>
      <c r="V131" s="18"/>
      <c r="W131" s="18"/>
    </row>
    <row r="132" spans="1:23" s="1" customFormat="1" ht="14.25" customHeight="1" x14ac:dyDescent="0.2">
      <c r="A132" s="17"/>
      <c r="B132" s="17"/>
      <c r="C132" s="17"/>
      <c r="D132" s="31"/>
      <c r="E132" s="17"/>
      <c r="F132" s="17"/>
      <c r="G132" s="32"/>
      <c r="H132" s="32"/>
      <c r="I132" s="32"/>
      <c r="J132" s="32"/>
      <c r="K132" s="18"/>
      <c r="L132" s="18"/>
      <c r="M132" s="18"/>
      <c r="N132" s="18"/>
      <c r="O132" s="18"/>
      <c r="P132" s="18"/>
      <c r="Q132" s="18"/>
      <c r="R132" s="18"/>
      <c r="S132" s="18"/>
      <c r="T132" s="17"/>
      <c r="U132" s="18"/>
      <c r="V132" s="18"/>
      <c r="W132" s="18"/>
    </row>
    <row r="133" spans="1:23" s="1" customFormat="1" ht="48.75" customHeight="1" x14ac:dyDescent="0.3">
      <c r="A133"/>
      <c r="B133"/>
      <c r="C133"/>
      <c r="D133" s="25"/>
      <c r="E133" s="73" t="s">
        <v>34</v>
      </c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/>
      <c r="R133"/>
      <c r="S133"/>
      <c r="T133"/>
      <c r="U133"/>
      <c r="V133"/>
    </row>
    <row r="134" spans="1:23" s="1" customFormat="1" ht="15.75" customHeight="1" x14ac:dyDescent="0.25">
      <c r="A134" s="60" t="s">
        <v>2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</row>
    <row r="135" spans="1:23" s="1" customFormat="1" ht="5.25" customHeight="1" x14ac:dyDescent="0.2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</row>
    <row r="136" spans="1:23" s="1" customFormat="1" ht="15.75" customHeight="1" x14ac:dyDescent="0.2">
      <c r="A136" s="57" t="s">
        <v>27</v>
      </c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</row>
    <row r="137" spans="1:23" s="1" customFormat="1" ht="6" customHeight="1" x14ac:dyDescent="0.2">
      <c r="A137" s="58"/>
      <c r="B137" s="58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8"/>
      <c r="Q137" s="58"/>
      <c r="R137" s="58"/>
      <c r="S137" s="58"/>
      <c r="T137" s="58"/>
      <c r="U137" s="58"/>
      <c r="V137" s="58"/>
      <c r="W137" s="58"/>
    </row>
    <row r="138" spans="1:23" s="1" customFormat="1" ht="15.75" customHeight="1" x14ac:dyDescent="0.2">
      <c r="A138" s="50" t="s">
        <v>17</v>
      </c>
      <c r="B138" s="64"/>
      <c r="C138" s="65" t="str">
        <f>C94</f>
        <v>MERCADO CENTRAL DE TAHUANTINSUYO</v>
      </c>
      <c r="D138" s="66"/>
      <c r="E138" s="66"/>
      <c r="F138" s="66"/>
      <c r="G138" s="66"/>
      <c r="H138" s="66"/>
      <c r="I138" s="23" t="s">
        <v>29</v>
      </c>
      <c r="J138" s="67" t="str">
        <f>J94</f>
        <v>INDEPENDENCIA</v>
      </c>
      <c r="K138" s="67"/>
      <c r="L138" s="67"/>
      <c r="M138" s="67"/>
      <c r="N138" s="67"/>
      <c r="O138" s="68"/>
      <c r="P138" s="53" t="s">
        <v>26</v>
      </c>
      <c r="Q138" s="55"/>
      <c r="R138" s="55"/>
      <c r="S138" s="55"/>
      <c r="T138" s="55" t="str">
        <f>T94</f>
        <v>LILI HUAMAN</v>
      </c>
      <c r="U138" s="55"/>
      <c r="V138" s="55"/>
      <c r="W138" s="55"/>
    </row>
    <row r="139" spans="1:23" s="1" customFormat="1" ht="5.25" customHeight="1" x14ac:dyDescent="0.2">
      <c r="A139" s="49"/>
      <c r="B139" s="49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49"/>
      <c r="Q139" s="49"/>
      <c r="R139" s="49"/>
      <c r="S139" s="49"/>
      <c r="T139" s="49"/>
      <c r="U139" s="49"/>
      <c r="V139" s="49"/>
      <c r="W139" s="49"/>
    </row>
    <row r="140" spans="1:23" s="1" customFormat="1" ht="15.75" customHeight="1" x14ac:dyDescent="0.2">
      <c r="A140" s="50" t="s">
        <v>18</v>
      </c>
      <c r="B140" s="50"/>
      <c r="C140" s="63" t="str">
        <f>C96</f>
        <v>AV. ANTISUYO 508</v>
      </c>
      <c r="D140" s="63"/>
      <c r="E140" s="63"/>
      <c r="F140" s="63"/>
      <c r="G140" s="63"/>
      <c r="H140" s="63"/>
      <c r="I140" s="63"/>
      <c r="J140" s="63"/>
      <c r="K140" s="51" t="s">
        <v>21</v>
      </c>
      <c r="L140" s="52"/>
      <c r="M140" s="52"/>
      <c r="N140" s="52"/>
      <c r="O140" s="52"/>
      <c r="P140" s="52"/>
      <c r="Q140" s="53"/>
      <c r="R140" s="21" t="s">
        <v>22</v>
      </c>
      <c r="S140" s="55"/>
      <c r="T140" s="55"/>
      <c r="U140" s="55"/>
      <c r="V140" s="21" t="s">
        <v>23</v>
      </c>
      <c r="W140" s="7"/>
    </row>
    <row r="141" spans="1:23" s="1" customFormat="1" ht="6" customHeight="1" x14ac:dyDescent="0.2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</row>
    <row r="142" spans="1:23" s="1" customFormat="1" ht="15.75" customHeight="1" x14ac:dyDescent="0.2">
      <c r="A142" s="50" t="s">
        <v>19</v>
      </c>
      <c r="B142" s="50"/>
      <c r="C142" s="7"/>
      <c r="D142" s="20" t="s">
        <v>16</v>
      </c>
      <c r="E142" s="51"/>
      <c r="F142" s="52"/>
      <c r="G142" s="52"/>
      <c r="H142" s="52"/>
      <c r="I142" s="53"/>
      <c r="J142" s="21" t="s">
        <v>20</v>
      </c>
      <c r="K142" s="51" t="s">
        <v>24</v>
      </c>
      <c r="L142" s="52"/>
      <c r="M142" s="52"/>
      <c r="N142" s="53"/>
      <c r="O142" s="7"/>
      <c r="P142" s="54" t="s">
        <v>25</v>
      </c>
      <c r="Q142" s="54"/>
      <c r="R142" s="7"/>
      <c r="S142" s="54" t="s">
        <v>13</v>
      </c>
      <c r="T142" s="54"/>
      <c r="U142" s="7"/>
      <c r="V142" s="55"/>
      <c r="W142" s="55"/>
    </row>
    <row r="143" spans="1:23" s="1" customFormat="1" ht="5.25" customHeight="1" x14ac:dyDescent="0.2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</row>
    <row r="144" spans="1:23" s="1" customFormat="1" ht="15.75" customHeight="1" x14ac:dyDescent="0.2">
      <c r="A144" s="50" t="s">
        <v>11</v>
      </c>
      <c r="B144" s="50"/>
      <c r="C144" s="50"/>
      <c r="D144" s="51"/>
      <c r="E144" s="52"/>
      <c r="F144" s="52"/>
      <c r="G144" s="52"/>
      <c r="H144" s="52"/>
      <c r="I144" s="53"/>
      <c r="J144" s="22" t="s">
        <v>15</v>
      </c>
      <c r="K144" s="22" t="s">
        <v>36</v>
      </c>
      <c r="L144" s="22"/>
      <c r="M144" s="54" t="s">
        <v>12</v>
      </c>
      <c r="N144" s="54"/>
      <c r="O144" s="7"/>
      <c r="P144" s="54" t="s">
        <v>13</v>
      </c>
      <c r="Q144" s="54"/>
      <c r="R144" s="7"/>
      <c r="S144" s="54" t="s">
        <v>14</v>
      </c>
      <c r="T144" s="54"/>
      <c r="U144" s="7"/>
      <c r="V144" s="55"/>
      <c r="W144" s="55"/>
    </row>
    <row r="145" spans="1:23" s="1" customFormat="1" ht="6" customHeight="1" x14ac:dyDescent="0.2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</row>
    <row r="146" spans="1:23" s="1" customFormat="1" ht="15.75" customHeight="1" x14ac:dyDescent="0.2">
      <c r="A146" s="57" t="s">
        <v>28</v>
      </c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</row>
    <row r="147" spans="1:23" s="1" customFormat="1" ht="5.25" customHeight="1" x14ac:dyDescent="0.2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</row>
    <row r="148" spans="1:23" s="1" customFormat="1" ht="22.5" customHeight="1" x14ac:dyDescent="0.2">
      <c r="A148" s="20" t="s">
        <v>1</v>
      </c>
      <c r="B148" s="20" t="s">
        <v>0</v>
      </c>
      <c r="C148" s="20" t="s">
        <v>3</v>
      </c>
      <c r="D148" s="20" t="s">
        <v>4</v>
      </c>
      <c r="E148" s="20" t="s">
        <v>5</v>
      </c>
      <c r="F148" s="20" t="s">
        <v>6</v>
      </c>
      <c r="G148" s="49" t="s">
        <v>7</v>
      </c>
      <c r="H148" s="49"/>
      <c r="I148" s="49"/>
      <c r="J148" s="49"/>
      <c r="K148" s="69" t="s">
        <v>8</v>
      </c>
      <c r="L148" s="70"/>
      <c r="M148" s="70"/>
      <c r="N148" s="71"/>
      <c r="O148" s="49" t="s">
        <v>9</v>
      </c>
      <c r="P148" s="49"/>
      <c r="Q148" s="49"/>
      <c r="R148" s="49"/>
      <c r="S148" s="49"/>
      <c r="T148" s="30" t="s">
        <v>10</v>
      </c>
      <c r="U148" s="49" t="s">
        <v>37</v>
      </c>
      <c r="V148" s="49"/>
      <c r="W148" s="49"/>
    </row>
    <row r="149" spans="1:23" s="1" customFormat="1" ht="15.75" customHeight="1" x14ac:dyDescent="0.2">
      <c r="A149" s="3">
        <v>52</v>
      </c>
      <c r="B149" s="3" t="s">
        <v>308</v>
      </c>
      <c r="C149" s="3" t="s">
        <v>309</v>
      </c>
      <c r="D149" s="38">
        <v>10886014</v>
      </c>
      <c r="E149" s="3" t="s">
        <v>45</v>
      </c>
      <c r="F149" s="3">
        <v>42</v>
      </c>
      <c r="G149" s="45" t="s">
        <v>312</v>
      </c>
      <c r="H149" s="45"/>
      <c r="I149" s="45"/>
      <c r="J149" s="45"/>
      <c r="K149" s="46">
        <v>970124613</v>
      </c>
      <c r="L149" s="47"/>
      <c r="M149" s="47"/>
      <c r="N149" s="48"/>
      <c r="O149" s="44"/>
      <c r="P149" s="44"/>
      <c r="Q149" s="44"/>
      <c r="R149" s="44"/>
      <c r="S149" s="44"/>
      <c r="T149" s="4" t="s">
        <v>307</v>
      </c>
      <c r="U149" s="44" t="s">
        <v>694</v>
      </c>
      <c r="V149" s="44"/>
      <c r="W149" s="44"/>
    </row>
    <row r="150" spans="1:23" s="1" customFormat="1" ht="15.75" customHeight="1" x14ac:dyDescent="0.2">
      <c r="A150" s="3">
        <v>53</v>
      </c>
      <c r="B150" s="3" t="s">
        <v>310</v>
      </c>
      <c r="C150" s="3" t="s">
        <v>311</v>
      </c>
      <c r="D150" s="38">
        <v>10731758</v>
      </c>
      <c r="E150" s="3" t="s">
        <v>49</v>
      </c>
      <c r="F150" s="3">
        <v>43</v>
      </c>
      <c r="G150" s="45" t="s">
        <v>312</v>
      </c>
      <c r="H150" s="45"/>
      <c r="I150" s="45"/>
      <c r="J150" s="45"/>
      <c r="K150" s="46">
        <v>970124613</v>
      </c>
      <c r="L150" s="47"/>
      <c r="M150" s="47"/>
      <c r="N150" s="48"/>
      <c r="O150" s="44"/>
      <c r="P150" s="44"/>
      <c r="Q150" s="44"/>
      <c r="R150" s="44"/>
      <c r="S150" s="44"/>
      <c r="T150" s="4" t="s">
        <v>307</v>
      </c>
      <c r="U150" s="44" t="s">
        <v>694</v>
      </c>
      <c r="V150" s="44"/>
      <c r="W150" s="44"/>
    </row>
    <row r="151" spans="1:23" s="1" customFormat="1" ht="15.75" customHeight="1" x14ac:dyDescent="0.2">
      <c r="A151" s="3">
        <v>54</v>
      </c>
      <c r="B151" s="3" t="s">
        <v>313</v>
      </c>
      <c r="C151" s="3" t="s">
        <v>314</v>
      </c>
      <c r="D151" s="38">
        <v>24354253</v>
      </c>
      <c r="E151" s="3" t="s">
        <v>49</v>
      </c>
      <c r="F151" s="3">
        <v>29</v>
      </c>
      <c r="G151" s="45" t="s">
        <v>315</v>
      </c>
      <c r="H151" s="45"/>
      <c r="I151" s="45"/>
      <c r="J151" s="45"/>
      <c r="K151" s="46">
        <v>926902456</v>
      </c>
      <c r="L151" s="47"/>
      <c r="M151" s="47"/>
      <c r="N151" s="48"/>
      <c r="O151" s="44"/>
      <c r="P151" s="44"/>
      <c r="Q151" s="44"/>
      <c r="R151" s="44"/>
      <c r="S151" s="44"/>
      <c r="T151" s="4" t="s">
        <v>307</v>
      </c>
      <c r="U151" s="44" t="s">
        <v>694</v>
      </c>
      <c r="V151" s="44"/>
      <c r="W151" s="44"/>
    </row>
    <row r="152" spans="1:23" s="1" customFormat="1" ht="15.75" customHeight="1" x14ac:dyDescent="0.2">
      <c r="A152" s="3">
        <v>55</v>
      </c>
      <c r="B152" s="3" t="s">
        <v>335</v>
      </c>
      <c r="C152" s="3" t="s">
        <v>336</v>
      </c>
      <c r="D152" s="38" t="s">
        <v>337</v>
      </c>
      <c r="E152" s="3" t="s">
        <v>49</v>
      </c>
      <c r="F152" s="3">
        <v>47</v>
      </c>
      <c r="G152" s="45" t="s">
        <v>338</v>
      </c>
      <c r="H152" s="45"/>
      <c r="I152" s="45"/>
      <c r="J152" s="45"/>
      <c r="K152" s="46">
        <v>902665193</v>
      </c>
      <c r="L152" s="47"/>
      <c r="M152" s="47"/>
      <c r="N152" s="48"/>
      <c r="O152" s="44"/>
      <c r="P152" s="44"/>
      <c r="Q152" s="44"/>
      <c r="R152" s="44"/>
      <c r="S152" s="44"/>
      <c r="T152" s="4" t="s">
        <v>339</v>
      </c>
      <c r="U152" s="44" t="s">
        <v>694</v>
      </c>
      <c r="V152" s="44"/>
      <c r="W152" s="44"/>
    </row>
    <row r="153" spans="1:23" s="1" customFormat="1" ht="15.75" customHeight="1" x14ac:dyDescent="0.2">
      <c r="A153" s="3">
        <v>56</v>
      </c>
      <c r="B153" s="3" t="s">
        <v>340</v>
      </c>
      <c r="C153" s="3" t="s">
        <v>341</v>
      </c>
      <c r="D153" s="38" t="s">
        <v>342</v>
      </c>
      <c r="E153" s="3" t="s">
        <v>45</v>
      </c>
      <c r="F153" s="3">
        <v>30</v>
      </c>
      <c r="G153" s="45" t="s">
        <v>343</v>
      </c>
      <c r="H153" s="45"/>
      <c r="I153" s="45"/>
      <c r="J153" s="45"/>
      <c r="K153" s="46">
        <v>958959249</v>
      </c>
      <c r="L153" s="47"/>
      <c r="M153" s="47"/>
      <c r="N153" s="48"/>
      <c r="O153" s="44"/>
      <c r="P153" s="44"/>
      <c r="Q153" s="44"/>
      <c r="R153" s="44"/>
      <c r="S153" s="44"/>
      <c r="T153" s="4" t="s">
        <v>339</v>
      </c>
      <c r="U153" s="44" t="s">
        <v>694</v>
      </c>
      <c r="V153" s="44"/>
      <c r="W153" s="44"/>
    </row>
    <row r="154" spans="1:23" s="1" customFormat="1" ht="15.75" customHeight="1" x14ac:dyDescent="0.2">
      <c r="A154" s="3">
        <v>57</v>
      </c>
      <c r="B154" s="3" t="s">
        <v>348</v>
      </c>
      <c r="C154" s="3" t="s">
        <v>336</v>
      </c>
      <c r="D154" s="38" t="s">
        <v>349</v>
      </c>
      <c r="E154" s="3" t="s">
        <v>45</v>
      </c>
      <c r="F154" s="3">
        <v>32</v>
      </c>
      <c r="G154" s="45" t="s">
        <v>338</v>
      </c>
      <c r="H154" s="45"/>
      <c r="I154" s="45"/>
      <c r="J154" s="45"/>
      <c r="K154" s="46">
        <v>992607077</v>
      </c>
      <c r="L154" s="47"/>
      <c r="M154" s="47"/>
      <c r="N154" s="48"/>
      <c r="O154" s="44"/>
      <c r="P154" s="44"/>
      <c r="Q154" s="44"/>
      <c r="R154" s="44"/>
      <c r="S154" s="44"/>
      <c r="T154" s="4" t="s">
        <v>339</v>
      </c>
      <c r="U154" s="44" t="s">
        <v>694</v>
      </c>
      <c r="V154" s="44"/>
      <c r="W154" s="44"/>
    </row>
    <row r="155" spans="1:23" x14ac:dyDescent="0.25">
      <c r="A155" s="3">
        <v>58</v>
      </c>
      <c r="B155" s="3" t="s">
        <v>350</v>
      </c>
      <c r="C155" s="3" t="s">
        <v>336</v>
      </c>
      <c r="D155" s="38" t="s">
        <v>351</v>
      </c>
      <c r="E155" s="3" t="s">
        <v>45</v>
      </c>
      <c r="F155" s="3">
        <v>25</v>
      </c>
      <c r="G155" s="45" t="s">
        <v>338</v>
      </c>
      <c r="H155" s="45"/>
      <c r="I155" s="45"/>
      <c r="J155" s="45"/>
      <c r="K155" s="46">
        <v>923753682</v>
      </c>
      <c r="L155" s="47"/>
      <c r="M155" s="47"/>
      <c r="N155" s="48"/>
      <c r="O155" s="44"/>
      <c r="P155" s="44"/>
      <c r="Q155" s="44"/>
      <c r="R155" s="44"/>
      <c r="S155" s="44"/>
      <c r="T155" s="4" t="s">
        <v>339</v>
      </c>
      <c r="U155" s="44" t="s">
        <v>694</v>
      </c>
      <c r="V155" s="44"/>
      <c r="W155" s="44"/>
    </row>
    <row r="156" spans="1:23" s="1" customFormat="1" ht="15.75" customHeight="1" x14ac:dyDescent="0.2">
      <c r="A156" s="3">
        <v>59</v>
      </c>
      <c r="B156" s="3" t="s">
        <v>564</v>
      </c>
      <c r="C156" s="3" t="s">
        <v>565</v>
      </c>
      <c r="D156" s="38">
        <v>47906013</v>
      </c>
      <c r="E156" s="3" t="s">
        <v>45</v>
      </c>
      <c r="F156" s="3">
        <v>27</v>
      </c>
      <c r="G156" s="45" t="s">
        <v>566</v>
      </c>
      <c r="H156" s="45"/>
      <c r="I156" s="45"/>
      <c r="J156" s="45"/>
      <c r="K156" s="46">
        <v>924586346</v>
      </c>
      <c r="L156" s="47"/>
      <c r="M156" s="47"/>
      <c r="N156" s="48"/>
      <c r="O156" s="44"/>
      <c r="P156" s="44"/>
      <c r="Q156" s="44"/>
      <c r="R156" s="44"/>
      <c r="S156" s="44"/>
      <c r="T156" s="4" t="s">
        <v>567</v>
      </c>
      <c r="U156" s="44" t="s">
        <v>694</v>
      </c>
      <c r="V156" s="44"/>
      <c r="W156" s="44"/>
    </row>
    <row r="157" spans="1:23" s="1" customFormat="1" ht="15.75" customHeight="1" x14ac:dyDescent="0.2">
      <c r="A157" s="3">
        <v>60</v>
      </c>
      <c r="B157" s="3" t="s">
        <v>310</v>
      </c>
      <c r="C157" s="3" t="s">
        <v>676</v>
      </c>
      <c r="D157" s="38" t="s">
        <v>677</v>
      </c>
      <c r="E157" s="3" t="s">
        <v>49</v>
      </c>
      <c r="F157" s="3">
        <v>43</v>
      </c>
      <c r="G157" s="45" t="s">
        <v>678</v>
      </c>
      <c r="H157" s="45"/>
      <c r="I157" s="45"/>
      <c r="J157" s="45"/>
      <c r="K157" s="46">
        <v>953796357</v>
      </c>
      <c r="L157" s="47"/>
      <c r="M157" s="47"/>
      <c r="N157" s="48"/>
      <c r="O157" s="44"/>
      <c r="P157" s="44"/>
      <c r="Q157" s="44"/>
      <c r="R157" s="44"/>
      <c r="S157" s="44"/>
      <c r="T157" s="4" t="s">
        <v>679</v>
      </c>
      <c r="U157" s="44" t="s">
        <v>694</v>
      </c>
      <c r="V157" s="44"/>
      <c r="W157" s="44"/>
    </row>
    <row r="158" spans="1:23" s="1" customFormat="1" ht="15.75" customHeight="1" x14ac:dyDescent="0.2">
      <c r="A158" s="3">
        <v>61</v>
      </c>
      <c r="B158" s="3" t="s">
        <v>680</v>
      </c>
      <c r="C158" s="3" t="s">
        <v>681</v>
      </c>
      <c r="D158" s="38">
        <v>40054883</v>
      </c>
      <c r="E158" s="3" t="s">
        <v>45</v>
      </c>
      <c r="F158" s="3">
        <v>42</v>
      </c>
      <c r="G158" s="45" t="s">
        <v>678</v>
      </c>
      <c r="H158" s="45"/>
      <c r="I158" s="45"/>
      <c r="J158" s="45"/>
      <c r="K158" s="46">
        <v>938889626</v>
      </c>
      <c r="L158" s="47"/>
      <c r="M158" s="47"/>
      <c r="N158" s="48"/>
      <c r="O158" s="44"/>
      <c r="P158" s="44"/>
      <c r="Q158" s="44"/>
      <c r="R158" s="44"/>
      <c r="S158" s="44"/>
      <c r="T158" s="4" t="s">
        <v>679</v>
      </c>
      <c r="U158" s="44" t="s">
        <v>694</v>
      </c>
      <c r="V158" s="44"/>
      <c r="W158" s="44"/>
    </row>
    <row r="159" spans="1:23" s="1" customFormat="1" ht="15.75" customHeight="1" x14ac:dyDescent="0.2">
      <c r="A159" s="3">
        <v>62</v>
      </c>
      <c r="B159" s="3" t="s">
        <v>344</v>
      </c>
      <c r="C159" s="3" t="s">
        <v>345</v>
      </c>
      <c r="D159" s="38" t="s">
        <v>346</v>
      </c>
      <c r="E159" s="3" t="s">
        <v>45</v>
      </c>
      <c r="F159" s="3">
        <v>45</v>
      </c>
      <c r="G159" s="45" t="s">
        <v>343</v>
      </c>
      <c r="H159" s="45"/>
      <c r="I159" s="45"/>
      <c r="J159" s="45"/>
      <c r="K159" s="46">
        <v>972029333</v>
      </c>
      <c r="L159" s="47"/>
      <c r="M159" s="47"/>
      <c r="N159" s="48"/>
      <c r="O159" s="44"/>
      <c r="P159" s="44"/>
      <c r="Q159" s="44"/>
      <c r="R159" s="44"/>
      <c r="S159" s="44"/>
      <c r="T159" s="4" t="s">
        <v>347</v>
      </c>
      <c r="U159" s="44" t="s">
        <v>694</v>
      </c>
      <c r="V159" s="44"/>
      <c r="W159" s="44"/>
    </row>
    <row r="160" spans="1:23" x14ac:dyDescent="0.25">
      <c r="A160" s="3">
        <v>63</v>
      </c>
      <c r="B160" s="3" t="s">
        <v>722</v>
      </c>
      <c r="C160" s="3" t="s">
        <v>721</v>
      </c>
      <c r="D160" s="38" t="s">
        <v>720</v>
      </c>
      <c r="E160" s="3" t="s">
        <v>49</v>
      </c>
      <c r="F160" s="3">
        <v>33</v>
      </c>
      <c r="G160" s="45" t="s">
        <v>716</v>
      </c>
      <c r="H160" s="45"/>
      <c r="I160" s="45"/>
      <c r="J160" s="45"/>
      <c r="K160" s="46">
        <v>953710398</v>
      </c>
      <c r="L160" s="47"/>
      <c r="M160" s="47"/>
      <c r="N160" s="48"/>
      <c r="O160" s="44"/>
      <c r="P160" s="44"/>
      <c r="Q160" s="44"/>
      <c r="R160" s="44"/>
      <c r="S160" s="44"/>
      <c r="T160" s="4" t="s">
        <v>707</v>
      </c>
      <c r="U160" s="44" t="s">
        <v>694</v>
      </c>
      <c r="V160" s="44"/>
      <c r="W160" s="44"/>
    </row>
    <row r="161" spans="1:23" x14ac:dyDescent="0.25">
      <c r="A161" s="3">
        <v>64</v>
      </c>
      <c r="B161" s="3" t="s">
        <v>719</v>
      </c>
      <c r="C161" s="3" t="s">
        <v>718</v>
      </c>
      <c r="D161" s="38" t="s">
        <v>717</v>
      </c>
      <c r="E161" s="3" t="s">
        <v>45</v>
      </c>
      <c r="F161" s="3">
        <v>33</v>
      </c>
      <c r="G161" s="45" t="s">
        <v>716</v>
      </c>
      <c r="H161" s="45"/>
      <c r="I161" s="45"/>
      <c r="J161" s="45"/>
      <c r="K161" s="46">
        <v>941674411</v>
      </c>
      <c r="L161" s="47"/>
      <c r="M161" s="47"/>
      <c r="N161" s="48"/>
      <c r="O161" s="44"/>
      <c r="P161" s="44"/>
      <c r="Q161" s="44"/>
      <c r="R161" s="44"/>
      <c r="S161" s="44"/>
      <c r="T161" s="4" t="s">
        <v>707</v>
      </c>
      <c r="U161" s="44" t="s">
        <v>694</v>
      </c>
      <c r="V161" s="44"/>
      <c r="W161" s="44"/>
    </row>
    <row r="162" spans="1:23" x14ac:dyDescent="0.25">
      <c r="A162" s="3">
        <v>65</v>
      </c>
      <c r="B162" s="3" t="s">
        <v>715</v>
      </c>
      <c r="C162" s="3" t="s">
        <v>714</v>
      </c>
      <c r="D162" s="38" t="s">
        <v>713</v>
      </c>
      <c r="E162" s="3" t="s">
        <v>49</v>
      </c>
      <c r="F162" s="3">
        <v>19</v>
      </c>
      <c r="G162" s="45" t="s">
        <v>712</v>
      </c>
      <c r="H162" s="45"/>
      <c r="I162" s="45"/>
      <c r="J162" s="45"/>
      <c r="K162" s="46">
        <v>925860422</v>
      </c>
      <c r="L162" s="47"/>
      <c r="M162" s="47"/>
      <c r="N162" s="48"/>
      <c r="O162" s="44"/>
      <c r="P162" s="44"/>
      <c r="Q162" s="44"/>
      <c r="R162" s="44"/>
      <c r="S162" s="44"/>
      <c r="T162" s="4" t="s">
        <v>707</v>
      </c>
      <c r="U162" s="44" t="s">
        <v>694</v>
      </c>
      <c r="V162" s="44"/>
      <c r="W162" s="44"/>
    </row>
    <row r="163" spans="1:23" s="1" customFormat="1" ht="15.75" customHeight="1" x14ac:dyDescent="0.2">
      <c r="A163" s="3">
        <v>66</v>
      </c>
      <c r="B163" s="3" t="s">
        <v>711</v>
      </c>
      <c r="C163" s="3" t="s">
        <v>710</v>
      </c>
      <c r="D163" s="38" t="s">
        <v>709</v>
      </c>
      <c r="E163" s="3" t="s">
        <v>49</v>
      </c>
      <c r="F163" s="3">
        <v>24</v>
      </c>
      <c r="G163" s="45" t="s">
        <v>708</v>
      </c>
      <c r="H163" s="45"/>
      <c r="I163" s="45"/>
      <c r="J163" s="45"/>
      <c r="K163" s="46">
        <v>935568591</v>
      </c>
      <c r="L163" s="47"/>
      <c r="M163" s="47"/>
      <c r="N163" s="48"/>
      <c r="O163" s="44"/>
      <c r="P163" s="44"/>
      <c r="Q163" s="44"/>
      <c r="R163" s="44"/>
      <c r="S163" s="44"/>
      <c r="T163" s="4" t="s">
        <v>707</v>
      </c>
      <c r="U163" s="44" t="s">
        <v>694</v>
      </c>
      <c r="V163" s="44"/>
      <c r="W163" s="44"/>
    </row>
    <row r="164" spans="1:23" x14ac:dyDescent="0.25">
      <c r="A164" s="3">
        <v>67</v>
      </c>
      <c r="B164" s="3" t="s">
        <v>284</v>
      </c>
      <c r="C164" s="3" t="s">
        <v>285</v>
      </c>
      <c r="D164" s="38" t="s">
        <v>286</v>
      </c>
      <c r="E164" s="3" t="s">
        <v>49</v>
      </c>
      <c r="F164" s="3">
        <v>53</v>
      </c>
      <c r="G164" s="45" t="s">
        <v>287</v>
      </c>
      <c r="H164" s="45"/>
      <c r="I164" s="45"/>
      <c r="J164" s="45"/>
      <c r="K164" s="46">
        <v>929310481</v>
      </c>
      <c r="L164" s="47"/>
      <c r="M164" s="47"/>
      <c r="N164" s="48"/>
      <c r="O164" s="44"/>
      <c r="P164" s="44"/>
      <c r="Q164" s="44"/>
      <c r="R164" s="44"/>
      <c r="S164" s="44"/>
      <c r="T164" s="4" t="s">
        <v>288</v>
      </c>
      <c r="U164" s="44" t="s">
        <v>694</v>
      </c>
      <c r="V164" s="44"/>
      <c r="W164" s="44"/>
    </row>
    <row r="165" spans="1:23" x14ac:dyDescent="0.25">
      <c r="A165" s="3">
        <v>68</v>
      </c>
      <c r="B165" s="3" t="s">
        <v>192</v>
      </c>
      <c r="C165" s="3" t="s">
        <v>193</v>
      </c>
      <c r="D165" s="38">
        <v>10152489</v>
      </c>
      <c r="E165" s="3" t="s">
        <v>49</v>
      </c>
      <c r="F165" s="3">
        <v>48</v>
      </c>
      <c r="G165" s="45" t="s">
        <v>194</v>
      </c>
      <c r="H165" s="45"/>
      <c r="I165" s="45"/>
      <c r="J165" s="45"/>
      <c r="K165" s="46">
        <v>987635397</v>
      </c>
      <c r="L165" s="47"/>
      <c r="M165" s="47"/>
      <c r="N165" s="48"/>
      <c r="O165" s="44"/>
      <c r="P165" s="44"/>
      <c r="Q165" s="44"/>
      <c r="R165" s="44"/>
      <c r="S165" s="44"/>
      <c r="T165" s="4" t="s">
        <v>195</v>
      </c>
      <c r="U165" s="44" t="s">
        <v>694</v>
      </c>
      <c r="V165" s="44"/>
      <c r="W165" s="44"/>
    </row>
    <row r="166" spans="1:23" x14ac:dyDescent="0.25">
      <c r="A166" s="17"/>
      <c r="B166" s="17"/>
      <c r="C166" s="17"/>
      <c r="D166" s="31"/>
      <c r="E166" s="17"/>
      <c r="F166" s="17"/>
      <c r="G166" s="17"/>
      <c r="H166" s="17"/>
      <c r="I166" s="17"/>
      <c r="J166" s="17"/>
      <c r="K166" s="18"/>
      <c r="L166" s="18"/>
      <c r="M166" s="18"/>
      <c r="N166" s="18"/>
      <c r="O166" s="19"/>
      <c r="P166" s="18"/>
      <c r="Q166" s="18"/>
      <c r="R166" s="18"/>
      <c r="S166" s="18"/>
      <c r="T166" s="17"/>
      <c r="U166" s="18"/>
      <c r="V166" s="18"/>
      <c r="W166" s="18"/>
    </row>
    <row r="167" spans="1:23" x14ac:dyDescent="0.25">
      <c r="A167" s="17"/>
      <c r="B167" s="17"/>
      <c r="C167" s="17"/>
      <c r="D167" s="31"/>
      <c r="E167" s="17"/>
      <c r="F167" s="17"/>
      <c r="G167" s="17"/>
      <c r="H167" s="17"/>
      <c r="I167" s="17"/>
      <c r="J167" s="17"/>
      <c r="K167" s="18"/>
      <c r="L167" s="18"/>
      <c r="M167" s="18"/>
      <c r="N167" s="18"/>
      <c r="O167" s="19"/>
      <c r="P167" s="18"/>
      <c r="Q167" s="18"/>
      <c r="R167" s="18"/>
      <c r="S167" s="18"/>
      <c r="T167" s="17"/>
      <c r="U167" s="18"/>
      <c r="V167" s="18"/>
      <c r="W167" s="18"/>
    </row>
    <row r="168" spans="1:23" x14ac:dyDescent="0.25">
      <c r="A168" s="17"/>
      <c r="B168" s="17"/>
      <c r="C168" s="13"/>
      <c r="D168" s="14"/>
      <c r="E168" s="13"/>
      <c r="F168" s="13"/>
      <c r="M168" s="13"/>
      <c r="N168" s="13"/>
      <c r="O168" s="13"/>
      <c r="P168" s="13"/>
      <c r="Q168" s="13"/>
      <c r="R168" s="13"/>
      <c r="S168" s="13"/>
      <c r="T168" s="13"/>
      <c r="U168" s="18"/>
      <c r="V168" s="18"/>
      <c r="W168" s="18"/>
    </row>
    <row r="169" spans="1:23" x14ac:dyDescent="0.25">
      <c r="A169" s="17"/>
      <c r="B169" s="17"/>
      <c r="C169" s="12"/>
      <c r="D169" s="15"/>
      <c r="E169" s="12"/>
      <c r="F169" s="12"/>
      <c r="M169" s="13"/>
      <c r="N169" s="13"/>
      <c r="O169" s="13"/>
      <c r="P169" s="13"/>
      <c r="Q169" s="13"/>
      <c r="R169" s="13"/>
      <c r="S169" s="13"/>
      <c r="T169" s="13"/>
      <c r="U169" s="18"/>
      <c r="V169" s="18"/>
      <c r="W169" s="18"/>
    </row>
    <row r="170" spans="1:23" x14ac:dyDescent="0.25">
      <c r="A170" s="17"/>
      <c r="B170" s="17"/>
      <c r="C170" s="72" t="s">
        <v>40</v>
      </c>
      <c r="D170" s="72"/>
      <c r="E170" s="72"/>
      <c r="F170" s="72"/>
      <c r="M170" s="72" t="s">
        <v>30</v>
      </c>
      <c r="N170" s="72"/>
      <c r="O170" s="72"/>
      <c r="P170" s="72"/>
      <c r="Q170" s="72"/>
      <c r="R170" s="72"/>
      <c r="S170" s="72"/>
      <c r="T170" s="72"/>
      <c r="U170" s="18"/>
      <c r="V170" s="18"/>
      <c r="W170" s="18"/>
    </row>
    <row r="171" spans="1:23" x14ac:dyDescent="0.25">
      <c r="A171" s="17"/>
      <c r="B171" s="17"/>
      <c r="D171" s="25"/>
      <c r="J171" s="1"/>
      <c r="K171" s="1"/>
      <c r="L171" s="1"/>
      <c r="M171" s="1"/>
      <c r="N171" s="1"/>
      <c r="Q171" s="25" t="s">
        <v>35</v>
      </c>
      <c r="R171" s="25"/>
      <c r="S171" s="25"/>
      <c r="T171" s="25"/>
      <c r="U171" s="18"/>
      <c r="V171" s="18"/>
      <c r="W171" s="18"/>
    </row>
    <row r="172" spans="1:23" x14ac:dyDescent="0.25">
      <c r="A172" s="17"/>
      <c r="B172" s="17"/>
      <c r="D172" s="25"/>
      <c r="J172" s="1"/>
      <c r="K172" s="1"/>
      <c r="L172" s="1"/>
      <c r="M172" s="1"/>
      <c r="N172" s="1"/>
      <c r="Q172" s="25" t="s">
        <v>33</v>
      </c>
      <c r="R172" s="25"/>
      <c r="S172" s="25"/>
      <c r="T172" s="25"/>
      <c r="U172" s="18"/>
      <c r="V172" s="18"/>
      <c r="W172" s="18"/>
    </row>
    <row r="173" spans="1:23" x14ac:dyDescent="0.25">
      <c r="A173" s="17"/>
      <c r="B173" s="17"/>
      <c r="D173" s="25"/>
      <c r="J173" s="1"/>
      <c r="K173" s="1"/>
      <c r="L173" s="1"/>
      <c r="M173" s="1"/>
      <c r="N173" s="1"/>
      <c r="Q173" s="25" t="s">
        <v>32</v>
      </c>
      <c r="R173" s="25"/>
      <c r="S173" s="25"/>
      <c r="T173" s="25"/>
      <c r="U173" s="18"/>
      <c r="V173" s="18"/>
      <c r="W173" s="18"/>
    </row>
    <row r="176" spans="1:23" ht="48.75" customHeight="1" x14ac:dyDescent="0.3">
      <c r="D176" s="37"/>
      <c r="E176" s="73" t="s">
        <v>34</v>
      </c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W176" s="1"/>
    </row>
    <row r="177" spans="1:25" x14ac:dyDescent="0.25">
      <c r="A177" s="60" t="s">
        <v>2</v>
      </c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</row>
    <row r="178" spans="1:25" ht="6.75" customHeight="1" x14ac:dyDescent="0.25"/>
    <row r="179" spans="1:25" x14ac:dyDescent="0.25">
      <c r="A179" s="57" t="s">
        <v>27</v>
      </c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</row>
    <row r="180" spans="1:25" ht="3.75" customHeight="1" x14ac:dyDescent="0.25">
      <c r="A180" s="58"/>
      <c r="B180" s="58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8"/>
      <c r="Q180" s="58"/>
      <c r="R180" s="58"/>
      <c r="S180" s="58"/>
      <c r="T180" s="58"/>
      <c r="U180" s="58"/>
      <c r="V180" s="58"/>
      <c r="W180" s="58"/>
    </row>
    <row r="181" spans="1:25" x14ac:dyDescent="0.25">
      <c r="A181" s="50" t="s">
        <v>17</v>
      </c>
      <c r="B181" s="64"/>
      <c r="C181" s="65" t="str">
        <f>C138</f>
        <v>MERCADO CENTRAL DE TAHUANTINSUYO</v>
      </c>
      <c r="D181" s="66"/>
      <c r="E181" s="66"/>
      <c r="F181" s="66"/>
      <c r="G181" s="66"/>
      <c r="H181" s="66"/>
      <c r="I181" s="26" t="s">
        <v>29</v>
      </c>
      <c r="J181" s="67" t="str">
        <f>J138</f>
        <v>INDEPENDENCIA</v>
      </c>
      <c r="K181" s="67"/>
      <c r="L181" s="67"/>
      <c r="M181" s="67"/>
      <c r="N181" s="67"/>
      <c r="O181" s="68"/>
      <c r="P181" s="53" t="s">
        <v>26</v>
      </c>
      <c r="Q181" s="55"/>
      <c r="R181" s="55"/>
      <c r="S181" s="55"/>
      <c r="T181" s="55" t="str">
        <f>T138</f>
        <v>LILI HUAMAN</v>
      </c>
      <c r="U181" s="55"/>
      <c r="V181" s="55"/>
      <c r="W181" s="55"/>
    </row>
    <row r="182" spans="1:25" ht="5.25" customHeight="1" x14ac:dyDescent="0.25">
      <c r="A182" s="49"/>
      <c r="B182" s="49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49"/>
      <c r="Q182" s="49"/>
      <c r="R182" s="49"/>
      <c r="S182" s="49"/>
      <c r="T182" s="49"/>
      <c r="U182" s="49"/>
      <c r="V182" s="49"/>
      <c r="W182" s="49"/>
    </row>
    <row r="183" spans="1:25" x14ac:dyDescent="0.25">
      <c r="A183" s="50" t="s">
        <v>18</v>
      </c>
      <c r="B183" s="50"/>
      <c r="C183" s="63" t="str">
        <f>C140</f>
        <v>AV. ANTISUYO 508</v>
      </c>
      <c r="D183" s="63"/>
      <c r="E183" s="63"/>
      <c r="F183" s="63"/>
      <c r="G183" s="63"/>
      <c r="H183" s="63"/>
      <c r="I183" s="63"/>
      <c r="J183" s="63"/>
      <c r="K183" s="51" t="s">
        <v>21</v>
      </c>
      <c r="L183" s="52"/>
      <c r="M183" s="52"/>
      <c r="N183" s="52"/>
      <c r="O183" s="52"/>
      <c r="P183" s="52"/>
      <c r="Q183" s="53"/>
      <c r="R183" s="28" t="s">
        <v>22</v>
      </c>
      <c r="S183" s="55"/>
      <c r="T183" s="55"/>
      <c r="U183" s="55"/>
      <c r="V183" s="28" t="s">
        <v>23</v>
      </c>
      <c r="W183" s="7"/>
    </row>
    <row r="184" spans="1:25" ht="5.25" customHeight="1" x14ac:dyDescent="0.2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</row>
    <row r="185" spans="1:25" x14ac:dyDescent="0.25">
      <c r="A185" s="50" t="s">
        <v>19</v>
      </c>
      <c r="B185" s="50"/>
      <c r="C185" s="7"/>
      <c r="D185" s="27" t="s">
        <v>16</v>
      </c>
      <c r="E185" s="51"/>
      <c r="F185" s="52"/>
      <c r="G185" s="52"/>
      <c r="H185" s="52"/>
      <c r="I185" s="53"/>
      <c r="J185" s="28" t="s">
        <v>20</v>
      </c>
      <c r="K185" s="51" t="s">
        <v>24</v>
      </c>
      <c r="L185" s="52"/>
      <c r="M185" s="52"/>
      <c r="N185" s="53"/>
      <c r="O185" s="7"/>
      <c r="P185" s="54" t="s">
        <v>25</v>
      </c>
      <c r="Q185" s="54"/>
      <c r="R185" s="7"/>
      <c r="S185" s="54" t="s">
        <v>13</v>
      </c>
      <c r="T185" s="54"/>
      <c r="U185" s="7"/>
      <c r="V185" s="55"/>
      <c r="W185" s="55"/>
    </row>
    <row r="186" spans="1:25" ht="3.75" customHeight="1" x14ac:dyDescent="0.2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</row>
    <row r="187" spans="1:25" x14ac:dyDescent="0.25">
      <c r="A187" s="50" t="s">
        <v>11</v>
      </c>
      <c r="B187" s="50"/>
      <c r="C187" s="50"/>
      <c r="D187" s="51"/>
      <c r="E187" s="52"/>
      <c r="F187" s="52"/>
      <c r="G187" s="52"/>
      <c r="H187" s="52"/>
      <c r="I187" s="53"/>
      <c r="J187" s="29" t="s">
        <v>15</v>
      </c>
      <c r="K187" s="29" t="s">
        <v>36</v>
      </c>
      <c r="L187" s="29"/>
      <c r="M187" s="54" t="s">
        <v>12</v>
      </c>
      <c r="N187" s="54"/>
      <c r="O187" s="7"/>
      <c r="P187" s="54" t="s">
        <v>13</v>
      </c>
      <c r="Q187" s="54"/>
      <c r="R187" s="7"/>
      <c r="S187" s="54" t="s">
        <v>14</v>
      </c>
      <c r="T187" s="54"/>
      <c r="U187" s="7"/>
      <c r="V187" s="55"/>
      <c r="W187" s="55"/>
    </row>
    <row r="188" spans="1:25" ht="4.5" customHeight="1" x14ac:dyDescent="0.2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</row>
    <row r="189" spans="1:25" x14ac:dyDescent="0.25">
      <c r="A189" s="57" t="s">
        <v>28</v>
      </c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</row>
    <row r="190" spans="1:25" ht="6" customHeight="1" x14ac:dyDescent="0.25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</row>
    <row r="191" spans="1:25" ht="24" x14ac:dyDescent="0.25">
      <c r="A191" s="27" t="s">
        <v>1</v>
      </c>
      <c r="B191" s="27" t="s">
        <v>0</v>
      </c>
      <c r="C191" s="27" t="s">
        <v>3</v>
      </c>
      <c r="D191" s="27" t="s">
        <v>4</v>
      </c>
      <c r="E191" s="27" t="s">
        <v>5</v>
      </c>
      <c r="F191" s="27" t="s">
        <v>6</v>
      </c>
      <c r="G191" s="49" t="s">
        <v>7</v>
      </c>
      <c r="H191" s="49"/>
      <c r="I191" s="49"/>
      <c r="J191" s="49"/>
      <c r="K191" s="69" t="s">
        <v>8</v>
      </c>
      <c r="L191" s="70"/>
      <c r="M191" s="70"/>
      <c r="N191" s="71"/>
      <c r="O191" s="49" t="s">
        <v>9</v>
      </c>
      <c r="P191" s="49"/>
      <c r="Q191" s="49"/>
      <c r="R191" s="49"/>
      <c r="S191" s="49"/>
      <c r="T191" s="30" t="s">
        <v>10</v>
      </c>
      <c r="U191" s="49" t="s">
        <v>37</v>
      </c>
      <c r="V191" s="49"/>
      <c r="W191" s="49"/>
      <c r="Y191" s="39"/>
    </row>
    <row r="192" spans="1:25" s="1" customFormat="1" ht="15.75" customHeight="1" x14ac:dyDescent="0.2">
      <c r="A192" s="3">
        <v>69</v>
      </c>
      <c r="B192" s="3" t="s">
        <v>196</v>
      </c>
      <c r="C192" s="3" t="s">
        <v>197</v>
      </c>
      <c r="D192" s="38">
        <v>43352479</v>
      </c>
      <c r="E192" s="3" t="s">
        <v>45</v>
      </c>
      <c r="F192" s="3">
        <v>39</v>
      </c>
      <c r="G192" s="45" t="s">
        <v>194</v>
      </c>
      <c r="H192" s="45"/>
      <c r="I192" s="45"/>
      <c r="J192" s="45"/>
      <c r="K192" s="46">
        <v>996788990</v>
      </c>
      <c r="L192" s="47"/>
      <c r="M192" s="47"/>
      <c r="N192" s="48"/>
      <c r="O192" s="44"/>
      <c r="P192" s="44"/>
      <c r="Q192" s="44"/>
      <c r="R192" s="44"/>
      <c r="S192" s="44"/>
      <c r="T192" s="4" t="s">
        <v>195</v>
      </c>
      <c r="U192" s="44" t="s">
        <v>694</v>
      </c>
      <c r="V192" s="44"/>
      <c r="W192" s="44"/>
    </row>
    <row r="193" spans="1:23" x14ac:dyDescent="0.25">
      <c r="A193" s="3">
        <v>70</v>
      </c>
      <c r="B193" s="3" t="s">
        <v>330</v>
      </c>
      <c r="C193" s="3" t="s">
        <v>331</v>
      </c>
      <c r="D193" s="38" t="s">
        <v>332</v>
      </c>
      <c r="E193" s="3" t="s">
        <v>45</v>
      </c>
      <c r="F193" s="3"/>
      <c r="G193" s="45" t="s">
        <v>333</v>
      </c>
      <c r="H193" s="45"/>
      <c r="I193" s="45"/>
      <c r="J193" s="45"/>
      <c r="K193" s="46">
        <v>950268891</v>
      </c>
      <c r="L193" s="47"/>
      <c r="M193" s="47"/>
      <c r="N193" s="48"/>
      <c r="O193" s="44"/>
      <c r="P193" s="44"/>
      <c r="Q193" s="44"/>
      <c r="R193" s="44"/>
      <c r="S193" s="44"/>
      <c r="T193" s="4" t="s">
        <v>334</v>
      </c>
      <c r="U193" s="44" t="s">
        <v>694</v>
      </c>
      <c r="V193" s="44"/>
      <c r="W193" s="44"/>
    </row>
    <row r="194" spans="1:23" s="1" customFormat="1" ht="15.75" customHeight="1" x14ac:dyDescent="0.2">
      <c r="A194" s="3">
        <v>71</v>
      </c>
      <c r="B194" s="3" t="s">
        <v>731</v>
      </c>
      <c r="C194" s="3" t="s">
        <v>730</v>
      </c>
      <c r="D194" s="38">
        <v>10505443</v>
      </c>
      <c r="E194" s="3" t="s">
        <v>49</v>
      </c>
      <c r="F194" s="3">
        <v>42</v>
      </c>
      <c r="G194" s="45" t="s">
        <v>729</v>
      </c>
      <c r="H194" s="45"/>
      <c r="I194" s="45"/>
      <c r="J194" s="45"/>
      <c r="K194" s="46">
        <v>933762294</v>
      </c>
      <c r="L194" s="47"/>
      <c r="M194" s="47"/>
      <c r="N194" s="48"/>
      <c r="O194" s="44"/>
      <c r="P194" s="44"/>
      <c r="Q194" s="44"/>
      <c r="R194" s="44"/>
      <c r="S194" s="44"/>
      <c r="T194" s="4" t="s">
        <v>334</v>
      </c>
      <c r="U194" s="44" t="s">
        <v>694</v>
      </c>
      <c r="V194" s="44"/>
      <c r="W194" s="44"/>
    </row>
    <row r="195" spans="1:23" s="1" customFormat="1" ht="15.75" customHeight="1" x14ac:dyDescent="0.2">
      <c r="A195" s="3">
        <v>72</v>
      </c>
      <c r="B195" s="3" t="s">
        <v>539</v>
      </c>
      <c r="C195" s="3" t="s">
        <v>540</v>
      </c>
      <c r="D195" s="38" t="s">
        <v>541</v>
      </c>
      <c r="E195" s="3" t="s">
        <v>45</v>
      </c>
      <c r="F195" s="3">
        <v>54</v>
      </c>
      <c r="G195" s="45" t="s">
        <v>542</v>
      </c>
      <c r="H195" s="45"/>
      <c r="I195" s="45"/>
      <c r="J195" s="45"/>
      <c r="K195" s="46">
        <v>999489940</v>
      </c>
      <c r="L195" s="47"/>
      <c r="M195" s="47"/>
      <c r="N195" s="48"/>
      <c r="O195" s="44"/>
      <c r="P195" s="44"/>
      <c r="Q195" s="44"/>
      <c r="R195" s="44"/>
      <c r="S195" s="44"/>
      <c r="T195" s="4" t="s">
        <v>543</v>
      </c>
      <c r="U195" s="44" t="s">
        <v>694</v>
      </c>
      <c r="V195" s="44"/>
      <c r="W195" s="44"/>
    </row>
    <row r="196" spans="1:23" s="1" customFormat="1" ht="15.75" customHeight="1" x14ac:dyDescent="0.2">
      <c r="A196" s="3">
        <v>73</v>
      </c>
      <c r="B196" s="3" t="s">
        <v>544</v>
      </c>
      <c r="C196" s="3" t="s">
        <v>540</v>
      </c>
      <c r="D196" s="38" t="s">
        <v>545</v>
      </c>
      <c r="E196" s="3" t="s">
        <v>45</v>
      </c>
      <c r="F196" s="3">
        <v>53</v>
      </c>
      <c r="G196" s="45" t="s">
        <v>546</v>
      </c>
      <c r="H196" s="45"/>
      <c r="I196" s="45"/>
      <c r="J196" s="45"/>
      <c r="K196" s="46">
        <v>972709356</v>
      </c>
      <c r="L196" s="47"/>
      <c r="M196" s="47"/>
      <c r="N196" s="48"/>
      <c r="O196" s="44"/>
      <c r="P196" s="44"/>
      <c r="Q196" s="44"/>
      <c r="R196" s="44"/>
      <c r="S196" s="44"/>
      <c r="T196" s="4" t="s">
        <v>543</v>
      </c>
      <c r="U196" s="44" t="s">
        <v>694</v>
      </c>
      <c r="V196" s="44"/>
      <c r="W196" s="44"/>
    </row>
    <row r="197" spans="1:23" s="1" customFormat="1" ht="15.75" customHeight="1" x14ac:dyDescent="0.2">
      <c r="A197" s="3">
        <v>74</v>
      </c>
      <c r="B197" s="3" t="s">
        <v>547</v>
      </c>
      <c r="C197" s="3" t="s">
        <v>540</v>
      </c>
      <c r="D197" s="38">
        <v>10153930</v>
      </c>
      <c r="E197" s="3" t="s">
        <v>45</v>
      </c>
      <c r="F197" s="3">
        <v>49</v>
      </c>
      <c r="G197" s="45" t="s">
        <v>542</v>
      </c>
      <c r="H197" s="45"/>
      <c r="I197" s="45"/>
      <c r="J197" s="45"/>
      <c r="K197" s="46">
        <v>937329524</v>
      </c>
      <c r="L197" s="47"/>
      <c r="M197" s="47"/>
      <c r="N197" s="48"/>
      <c r="O197" s="44"/>
      <c r="P197" s="44"/>
      <c r="Q197" s="44"/>
      <c r="R197" s="44"/>
      <c r="S197" s="44"/>
      <c r="T197" s="4" t="s">
        <v>543</v>
      </c>
      <c r="U197" s="44" t="s">
        <v>694</v>
      </c>
      <c r="V197" s="44"/>
      <c r="W197" s="44"/>
    </row>
    <row r="198" spans="1:23" s="1" customFormat="1" ht="15.75" customHeight="1" x14ac:dyDescent="0.2">
      <c r="A198" s="3">
        <v>75</v>
      </c>
      <c r="B198" s="3" t="s">
        <v>316</v>
      </c>
      <c r="C198" s="3" t="s">
        <v>317</v>
      </c>
      <c r="D198" s="38" t="s">
        <v>319</v>
      </c>
      <c r="E198" s="3" t="s">
        <v>49</v>
      </c>
      <c r="F198" s="3">
        <v>24</v>
      </c>
      <c r="G198" s="45" t="s">
        <v>318</v>
      </c>
      <c r="H198" s="45"/>
      <c r="I198" s="45"/>
      <c r="J198" s="45"/>
      <c r="K198" s="46"/>
      <c r="L198" s="47"/>
      <c r="M198" s="47"/>
      <c r="N198" s="48"/>
      <c r="O198" s="44"/>
      <c r="P198" s="44"/>
      <c r="Q198" s="44"/>
      <c r="R198" s="44"/>
      <c r="S198" s="44"/>
      <c r="T198" s="4" t="s">
        <v>320</v>
      </c>
      <c r="U198" s="44" t="s">
        <v>694</v>
      </c>
      <c r="V198" s="44"/>
      <c r="W198" s="44"/>
    </row>
    <row r="199" spans="1:23" s="1" customFormat="1" ht="15.75" customHeight="1" x14ac:dyDescent="0.2">
      <c r="A199" s="3">
        <v>76</v>
      </c>
      <c r="B199" s="3" t="s">
        <v>321</v>
      </c>
      <c r="C199" s="3" t="s">
        <v>322</v>
      </c>
      <c r="D199" s="38" t="s">
        <v>323</v>
      </c>
      <c r="E199" s="3" t="s">
        <v>45</v>
      </c>
      <c r="F199" s="3">
        <v>59</v>
      </c>
      <c r="G199" s="45" t="s">
        <v>324</v>
      </c>
      <c r="H199" s="45"/>
      <c r="I199" s="45"/>
      <c r="J199" s="45"/>
      <c r="K199" s="46">
        <v>986293961</v>
      </c>
      <c r="L199" s="47"/>
      <c r="M199" s="47"/>
      <c r="N199" s="48"/>
      <c r="O199" s="44"/>
      <c r="P199" s="44"/>
      <c r="Q199" s="44"/>
      <c r="R199" s="44"/>
      <c r="S199" s="44"/>
      <c r="T199" s="4" t="s">
        <v>320</v>
      </c>
      <c r="U199" s="44" t="s">
        <v>694</v>
      </c>
      <c r="V199" s="44"/>
      <c r="W199" s="44"/>
    </row>
    <row r="200" spans="1:23" x14ac:dyDescent="0.25">
      <c r="A200" s="3">
        <v>77</v>
      </c>
      <c r="B200" s="3" t="s">
        <v>728</v>
      </c>
      <c r="C200" s="3" t="s">
        <v>727</v>
      </c>
      <c r="D200" s="38">
        <v>10165337</v>
      </c>
      <c r="E200" s="3" t="s">
        <v>45</v>
      </c>
      <c r="F200" s="3">
        <v>44</v>
      </c>
      <c r="G200" s="45" t="s">
        <v>724</v>
      </c>
      <c r="H200" s="45"/>
      <c r="I200" s="45"/>
      <c r="J200" s="45"/>
      <c r="K200" s="46">
        <v>996980243</v>
      </c>
      <c r="L200" s="47"/>
      <c r="M200" s="47"/>
      <c r="N200" s="48"/>
      <c r="O200" s="44"/>
      <c r="P200" s="44"/>
      <c r="Q200" s="44"/>
      <c r="R200" s="44"/>
      <c r="S200" s="44"/>
      <c r="T200" s="4" t="s">
        <v>723</v>
      </c>
      <c r="U200" s="44" t="s">
        <v>694</v>
      </c>
      <c r="V200" s="44"/>
      <c r="W200" s="44"/>
    </row>
    <row r="201" spans="1:23" x14ac:dyDescent="0.25">
      <c r="A201" s="3">
        <v>78</v>
      </c>
      <c r="B201" s="3" t="s">
        <v>726</v>
      </c>
      <c r="C201" s="3" t="s">
        <v>725</v>
      </c>
      <c r="D201" s="38">
        <v>40707520</v>
      </c>
      <c r="E201" s="3" t="s">
        <v>49</v>
      </c>
      <c r="F201" s="3">
        <v>42</v>
      </c>
      <c r="G201" s="45" t="s">
        <v>724</v>
      </c>
      <c r="H201" s="45"/>
      <c r="I201" s="45"/>
      <c r="J201" s="45"/>
      <c r="K201" s="46">
        <v>979999965</v>
      </c>
      <c r="L201" s="47"/>
      <c r="M201" s="47"/>
      <c r="N201" s="48"/>
      <c r="O201" s="44"/>
      <c r="P201" s="44"/>
      <c r="Q201" s="44"/>
      <c r="R201" s="44"/>
      <c r="S201" s="44"/>
      <c r="T201" s="4" t="s">
        <v>723</v>
      </c>
      <c r="U201" s="44" t="s">
        <v>694</v>
      </c>
      <c r="V201" s="44"/>
      <c r="W201" s="44"/>
    </row>
    <row r="202" spans="1:23" x14ac:dyDescent="0.25">
      <c r="A202" s="3">
        <v>79</v>
      </c>
      <c r="B202" s="3" t="s">
        <v>728</v>
      </c>
      <c r="C202" s="3" t="s">
        <v>727</v>
      </c>
      <c r="D202" s="38">
        <v>10165337</v>
      </c>
      <c r="E202" s="3" t="s">
        <v>45</v>
      </c>
      <c r="F202" s="3">
        <v>44</v>
      </c>
      <c r="G202" s="45" t="s">
        <v>724</v>
      </c>
      <c r="H202" s="45"/>
      <c r="I202" s="45"/>
      <c r="J202" s="45"/>
      <c r="K202" s="46">
        <v>996980243</v>
      </c>
      <c r="L202" s="47"/>
      <c r="M202" s="47"/>
      <c r="N202" s="48"/>
      <c r="O202" s="44"/>
      <c r="P202" s="44"/>
      <c r="Q202" s="44"/>
      <c r="R202" s="44"/>
      <c r="S202" s="44"/>
      <c r="T202" s="4" t="s">
        <v>723</v>
      </c>
      <c r="U202" s="44" t="s">
        <v>694</v>
      </c>
      <c r="V202" s="44"/>
      <c r="W202" s="44"/>
    </row>
    <row r="203" spans="1:23" s="1" customFormat="1" ht="15.75" customHeight="1" x14ac:dyDescent="0.2">
      <c r="A203" s="3">
        <v>80</v>
      </c>
      <c r="B203" s="3" t="s">
        <v>726</v>
      </c>
      <c r="C203" s="3" t="s">
        <v>725</v>
      </c>
      <c r="D203" s="38">
        <v>40707520</v>
      </c>
      <c r="E203" s="3" t="s">
        <v>49</v>
      </c>
      <c r="F203" s="3">
        <v>42</v>
      </c>
      <c r="G203" s="45" t="s">
        <v>724</v>
      </c>
      <c r="H203" s="45"/>
      <c r="I203" s="45"/>
      <c r="J203" s="45"/>
      <c r="K203" s="46">
        <v>979999965</v>
      </c>
      <c r="L203" s="47"/>
      <c r="M203" s="47"/>
      <c r="N203" s="48"/>
      <c r="O203" s="44"/>
      <c r="P203" s="44"/>
      <c r="Q203" s="44"/>
      <c r="R203" s="44"/>
      <c r="S203" s="44"/>
      <c r="T203" s="4" t="s">
        <v>723</v>
      </c>
      <c r="U203" s="44" t="s">
        <v>694</v>
      </c>
      <c r="V203" s="44"/>
      <c r="W203" s="44"/>
    </row>
    <row r="204" spans="1:23" x14ac:dyDescent="0.25">
      <c r="A204" s="3">
        <v>81</v>
      </c>
      <c r="B204" s="3" t="s">
        <v>384</v>
      </c>
      <c r="C204" s="3" t="s">
        <v>385</v>
      </c>
      <c r="D204" s="38">
        <v>80048571</v>
      </c>
      <c r="E204" s="3" t="s">
        <v>49</v>
      </c>
      <c r="F204" s="3">
        <v>50</v>
      </c>
      <c r="G204" s="45" t="s">
        <v>386</v>
      </c>
      <c r="H204" s="45"/>
      <c r="I204" s="45"/>
      <c r="J204" s="45"/>
      <c r="K204" s="46">
        <v>991501207</v>
      </c>
      <c r="L204" s="47"/>
      <c r="M204" s="47"/>
      <c r="N204" s="48"/>
      <c r="O204" s="44"/>
      <c r="P204" s="44"/>
      <c r="Q204" s="44"/>
      <c r="R204" s="44"/>
      <c r="S204" s="44"/>
      <c r="T204" s="4" t="s">
        <v>387</v>
      </c>
      <c r="U204" s="44" t="s">
        <v>694</v>
      </c>
      <c r="V204" s="44"/>
      <c r="W204" s="44"/>
    </row>
    <row r="205" spans="1:23" s="1" customFormat="1" ht="15.75" customHeight="1" x14ac:dyDescent="0.2">
      <c r="A205" s="3">
        <v>82</v>
      </c>
      <c r="B205" s="3" t="s">
        <v>441</v>
      </c>
      <c r="C205" s="3" t="s">
        <v>442</v>
      </c>
      <c r="D205" s="38">
        <v>26487873</v>
      </c>
      <c r="E205" s="3" t="s">
        <v>49</v>
      </c>
      <c r="F205" s="3">
        <v>23</v>
      </c>
      <c r="G205" s="45" t="s">
        <v>443</v>
      </c>
      <c r="H205" s="45"/>
      <c r="I205" s="45"/>
      <c r="J205" s="45"/>
      <c r="K205" s="46">
        <v>923913825</v>
      </c>
      <c r="L205" s="47"/>
      <c r="M205" s="47"/>
      <c r="N205" s="48"/>
      <c r="O205" s="44"/>
      <c r="P205" s="44"/>
      <c r="Q205" s="44"/>
      <c r="R205" s="44"/>
      <c r="S205" s="44"/>
      <c r="T205" s="4" t="s">
        <v>444</v>
      </c>
      <c r="U205" s="44" t="s">
        <v>694</v>
      </c>
      <c r="V205" s="44"/>
      <c r="W205" s="44"/>
    </row>
    <row r="206" spans="1:23" s="1" customFormat="1" ht="15.75" customHeight="1" x14ac:dyDescent="0.2">
      <c r="A206" s="3">
        <v>83</v>
      </c>
      <c r="B206" s="3" t="s">
        <v>445</v>
      </c>
      <c r="C206" s="3" t="s">
        <v>446</v>
      </c>
      <c r="D206" s="38">
        <v>78517937</v>
      </c>
      <c r="E206" s="3" t="s">
        <v>49</v>
      </c>
      <c r="F206" s="3">
        <v>21</v>
      </c>
      <c r="G206" s="45" t="s">
        <v>447</v>
      </c>
      <c r="H206" s="45"/>
      <c r="I206" s="45"/>
      <c r="J206" s="45"/>
      <c r="K206" s="46">
        <v>922636750</v>
      </c>
      <c r="L206" s="47"/>
      <c r="M206" s="47"/>
      <c r="N206" s="48"/>
      <c r="O206" s="44"/>
      <c r="P206" s="44"/>
      <c r="Q206" s="44"/>
      <c r="R206" s="44"/>
      <c r="S206" s="44"/>
      <c r="T206" s="4" t="s">
        <v>444</v>
      </c>
      <c r="U206" s="44" t="s">
        <v>694</v>
      </c>
      <c r="V206" s="44"/>
      <c r="W206" s="44"/>
    </row>
    <row r="207" spans="1:23" s="1" customFormat="1" ht="15.75" customHeight="1" x14ac:dyDescent="0.2">
      <c r="A207" s="3">
        <v>84</v>
      </c>
      <c r="B207" s="3" t="s">
        <v>448</v>
      </c>
      <c r="C207" s="3" t="s">
        <v>449</v>
      </c>
      <c r="D207" s="38">
        <v>7138323</v>
      </c>
      <c r="E207" s="3" t="s">
        <v>49</v>
      </c>
      <c r="F207" s="3">
        <v>63</v>
      </c>
      <c r="G207" s="45" t="s">
        <v>450</v>
      </c>
      <c r="H207" s="45"/>
      <c r="I207" s="45"/>
      <c r="J207" s="45"/>
      <c r="K207" s="46">
        <v>989017432</v>
      </c>
      <c r="L207" s="47"/>
      <c r="M207" s="47"/>
      <c r="N207" s="48"/>
      <c r="O207" s="44"/>
      <c r="P207" s="44"/>
      <c r="Q207" s="44"/>
      <c r="R207" s="44"/>
      <c r="S207" s="44"/>
      <c r="T207" s="4" t="s">
        <v>444</v>
      </c>
      <c r="U207" s="44" t="s">
        <v>694</v>
      </c>
      <c r="V207" s="44"/>
      <c r="W207" s="44"/>
    </row>
    <row r="208" spans="1:23" x14ac:dyDescent="0.25">
      <c r="A208" s="3">
        <v>85</v>
      </c>
      <c r="B208" s="3" t="s">
        <v>136</v>
      </c>
      <c r="C208" s="3" t="s">
        <v>137</v>
      </c>
      <c r="D208" s="38">
        <v>24522945</v>
      </c>
      <c r="E208" s="3" t="s">
        <v>45</v>
      </c>
      <c r="F208" s="3">
        <v>21</v>
      </c>
      <c r="G208" s="45" t="s">
        <v>132</v>
      </c>
      <c r="H208" s="45"/>
      <c r="I208" s="45"/>
      <c r="J208" s="45"/>
      <c r="K208" s="46">
        <v>917976818</v>
      </c>
      <c r="L208" s="47"/>
      <c r="M208" s="47"/>
      <c r="N208" s="48"/>
      <c r="O208" s="44"/>
      <c r="P208" s="44"/>
      <c r="Q208" s="44"/>
      <c r="R208" s="44"/>
      <c r="S208" s="44"/>
      <c r="T208" s="4" t="s">
        <v>138</v>
      </c>
      <c r="U208" s="44" t="s">
        <v>694</v>
      </c>
      <c r="V208" s="44"/>
      <c r="W208" s="44"/>
    </row>
    <row r="209" spans="1:23" x14ac:dyDescent="0.25">
      <c r="A209" s="13"/>
      <c r="B209" s="16"/>
      <c r="C209" s="16"/>
      <c r="D209" s="16"/>
      <c r="E209" s="16"/>
      <c r="F209" s="16"/>
      <c r="G209" s="16"/>
      <c r="H209" s="13"/>
      <c r="I209" s="13"/>
      <c r="J209" s="13"/>
      <c r="K209" s="13"/>
      <c r="L209" s="13"/>
      <c r="M209" s="18"/>
      <c r="N209" s="18"/>
      <c r="O209" s="19"/>
      <c r="P209" s="18"/>
      <c r="Q209" s="18"/>
      <c r="R209" s="18"/>
      <c r="S209" s="18"/>
      <c r="T209" s="17"/>
      <c r="U209" s="18"/>
      <c r="V209" s="18"/>
      <c r="W209" s="18"/>
    </row>
    <row r="210" spans="1:23" x14ac:dyDescent="0.25">
      <c r="A210" s="13"/>
      <c r="B210" s="16"/>
      <c r="C210" s="16"/>
      <c r="D210" s="16"/>
      <c r="E210" s="16"/>
      <c r="F210" s="16"/>
      <c r="G210" s="16"/>
      <c r="H210" s="13"/>
      <c r="I210" s="13"/>
      <c r="J210" s="13"/>
      <c r="K210" s="13"/>
      <c r="L210" s="13"/>
      <c r="M210" s="18"/>
      <c r="N210" s="18"/>
      <c r="O210" s="19"/>
      <c r="P210" s="18"/>
      <c r="Q210" s="18"/>
      <c r="R210" s="18"/>
      <c r="S210" s="18"/>
      <c r="T210" s="17"/>
      <c r="U210" s="18"/>
      <c r="V210" s="18"/>
      <c r="W210" s="18"/>
    </row>
    <row r="211" spans="1:23" x14ac:dyDescent="0.25">
      <c r="A211" s="13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8"/>
      <c r="N211" s="18"/>
      <c r="O211" s="19"/>
      <c r="P211" s="18"/>
      <c r="Q211" s="18"/>
      <c r="R211" s="18"/>
      <c r="S211" s="18"/>
      <c r="T211" s="17"/>
      <c r="U211" s="18"/>
      <c r="V211" s="18"/>
      <c r="W211" s="18"/>
    </row>
    <row r="212" spans="1:23" x14ac:dyDescent="0.25">
      <c r="C212" s="12"/>
      <c r="D212" s="15"/>
      <c r="E212" s="12"/>
      <c r="F212" s="12"/>
      <c r="M212" s="13"/>
      <c r="N212" s="13"/>
      <c r="O212" s="13"/>
      <c r="P212" s="13"/>
      <c r="Q212" s="13"/>
      <c r="R212" s="13"/>
      <c r="S212" s="13"/>
      <c r="T212" s="13"/>
      <c r="U212" s="13"/>
    </row>
    <row r="213" spans="1:23" x14ac:dyDescent="0.25">
      <c r="C213" s="72" t="s">
        <v>41</v>
      </c>
      <c r="D213" s="72"/>
      <c r="E213" s="72"/>
      <c r="F213" s="72"/>
      <c r="M213" s="72" t="s">
        <v>30</v>
      </c>
      <c r="N213" s="72"/>
      <c r="O213" s="72"/>
      <c r="P213" s="72"/>
      <c r="Q213" s="72"/>
      <c r="R213" s="72"/>
      <c r="S213" s="72"/>
      <c r="T213" s="72"/>
      <c r="U213" s="14"/>
    </row>
    <row r="214" spans="1:23" x14ac:dyDescent="0.25">
      <c r="M214" s="74" t="s">
        <v>31</v>
      </c>
      <c r="N214" s="74"/>
      <c r="O214" s="74"/>
      <c r="P214" s="74"/>
      <c r="Q214" s="74"/>
      <c r="R214" s="74"/>
      <c r="S214" s="74"/>
      <c r="T214" s="74"/>
      <c r="U214" s="11"/>
    </row>
    <row r="215" spans="1:23" x14ac:dyDescent="0.25">
      <c r="M215" s="74" t="s">
        <v>33</v>
      </c>
      <c r="N215" s="74"/>
      <c r="O215" s="74"/>
      <c r="P215" s="74"/>
      <c r="Q215" s="74"/>
      <c r="R215" s="74"/>
      <c r="S215" s="74"/>
      <c r="T215" s="74"/>
    </row>
    <row r="216" spans="1:23" x14ac:dyDescent="0.25">
      <c r="M216" s="74" t="s">
        <v>32</v>
      </c>
      <c r="N216" s="74"/>
      <c r="O216" s="74"/>
      <c r="P216" s="74"/>
      <c r="Q216" s="74"/>
      <c r="R216" s="74"/>
      <c r="S216" s="74"/>
      <c r="T216" s="74"/>
    </row>
    <row r="219" spans="1:23" ht="48.75" customHeight="1" x14ac:dyDescent="0.3">
      <c r="D219" s="37"/>
      <c r="E219" s="73" t="s">
        <v>34</v>
      </c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W219" s="1"/>
    </row>
    <row r="220" spans="1:23" x14ac:dyDescent="0.25">
      <c r="A220" s="60" t="s">
        <v>2</v>
      </c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</row>
    <row r="221" spans="1:23" ht="6" customHeight="1" x14ac:dyDescent="0.25"/>
    <row r="222" spans="1:23" x14ac:dyDescent="0.25">
      <c r="A222" s="57" t="s">
        <v>27</v>
      </c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</row>
    <row r="223" spans="1:23" ht="6" customHeight="1" x14ac:dyDescent="0.25">
      <c r="A223" s="58"/>
      <c r="B223" s="58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8"/>
      <c r="Q223" s="58"/>
      <c r="R223" s="58"/>
      <c r="S223" s="58"/>
      <c r="T223" s="58"/>
      <c r="U223" s="58"/>
      <c r="V223" s="58"/>
      <c r="W223" s="58"/>
    </row>
    <row r="224" spans="1:23" x14ac:dyDescent="0.25">
      <c r="A224" s="50" t="s">
        <v>17</v>
      </c>
      <c r="B224" s="64"/>
      <c r="C224" s="65" t="str">
        <f>C181</f>
        <v>MERCADO CENTRAL DE TAHUANTINSUYO</v>
      </c>
      <c r="D224" s="66"/>
      <c r="E224" s="66"/>
      <c r="F224" s="66"/>
      <c r="G224" s="66"/>
      <c r="H224" s="66"/>
      <c r="I224" s="36" t="s">
        <v>29</v>
      </c>
      <c r="J224" s="67" t="str">
        <f>J181</f>
        <v>INDEPENDENCIA</v>
      </c>
      <c r="K224" s="67"/>
      <c r="L224" s="67"/>
      <c r="M224" s="67"/>
      <c r="N224" s="67"/>
      <c r="O224" s="68"/>
      <c r="P224" s="53" t="s">
        <v>26</v>
      </c>
      <c r="Q224" s="55"/>
      <c r="R224" s="55"/>
      <c r="S224" s="55"/>
      <c r="T224" s="55" t="str">
        <f>T181</f>
        <v>LILI HUAMAN</v>
      </c>
      <c r="U224" s="55"/>
      <c r="V224" s="55"/>
      <c r="W224" s="55"/>
    </row>
    <row r="225" spans="1:23" ht="6.75" customHeight="1" x14ac:dyDescent="0.25">
      <c r="A225" s="49"/>
      <c r="B225" s="49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49"/>
      <c r="Q225" s="49"/>
      <c r="R225" s="49"/>
      <c r="S225" s="49"/>
      <c r="T225" s="49"/>
      <c r="U225" s="49"/>
      <c r="V225" s="49"/>
      <c r="W225" s="49"/>
    </row>
    <row r="226" spans="1:23" x14ac:dyDescent="0.25">
      <c r="A226" s="50" t="s">
        <v>18</v>
      </c>
      <c r="B226" s="50"/>
      <c r="C226" s="63" t="str">
        <f>C183</f>
        <v>AV. ANTISUYO 508</v>
      </c>
      <c r="D226" s="63"/>
      <c r="E226" s="63"/>
      <c r="F226" s="63"/>
      <c r="G226" s="63"/>
      <c r="H226" s="63"/>
      <c r="I226" s="63"/>
      <c r="J226" s="63"/>
      <c r="K226" s="51" t="s">
        <v>21</v>
      </c>
      <c r="L226" s="52"/>
      <c r="M226" s="52"/>
      <c r="N226" s="52"/>
      <c r="O226" s="52"/>
      <c r="P226" s="52"/>
      <c r="Q226" s="53"/>
      <c r="R226" s="34" t="s">
        <v>22</v>
      </c>
      <c r="S226" s="55"/>
      <c r="T226" s="55"/>
      <c r="U226" s="55"/>
      <c r="V226" s="34" t="s">
        <v>23</v>
      </c>
      <c r="W226" s="7"/>
    </row>
    <row r="227" spans="1:23" ht="6.75" customHeight="1" x14ac:dyDescent="0.25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</row>
    <row r="228" spans="1:23" x14ac:dyDescent="0.25">
      <c r="A228" s="50" t="s">
        <v>19</v>
      </c>
      <c r="B228" s="50"/>
      <c r="C228" s="7"/>
      <c r="D228" s="33" t="s">
        <v>16</v>
      </c>
      <c r="E228" s="51"/>
      <c r="F228" s="52"/>
      <c r="G228" s="52"/>
      <c r="H228" s="52"/>
      <c r="I228" s="53"/>
      <c r="J228" s="34" t="s">
        <v>20</v>
      </c>
      <c r="K228" s="51" t="s">
        <v>24</v>
      </c>
      <c r="L228" s="52"/>
      <c r="M228" s="52"/>
      <c r="N228" s="53"/>
      <c r="O228" s="7"/>
      <c r="P228" s="54" t="s">
        <v>25</v>
      </c>
      <c r="Q228" s="54"/>
      <c r="R228" s="7"/>
      <c r="S228" s="54" t="s">
        <v>13</v>
      </c>
      <c r="T228" s="54"/>
      <c r="U228" s="7"/>
      <c r="V228" s="55"/>
      <c r="W228" s="55"/>
    </row>
    <row r="229" spans="1:23" ht="6.75" customHeight="1" x14ac:dyDescent="0.25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</row>
    <row r="230" spans="1:23" x14ac:dyDescent="0.25">
      <c r="A230" s="50" t="s">
        <v>11</v>
      </c>
      <c r="B230" s="50"/>
      <c r="C230" s="50"/>
      <c r="D230" s="51"/>
      <c r="E230" s="52"/>
      <c r="F230" s="52"/>
      <c r="G230" s="52"/>
      <c r="H230" s="52"/>
      <c r="I230" s="53"/>
      <c r="J230" s="35" t="s">
        <v>15</v>
      </c>
      <c r="K230" s="35" t="s">
        <v>36</v>
      </c>
      <c r="L230" s="35"/>
      <c r="M230" s="54" t="s">
        <v>12</v>
      </c>
      <c r="N230" s="54"/>
      <c r="O230" s="7"/>
      <c r="P230" s="54" t="s">
        <v>13</v>
      </c>
      <c r="Q230" s="54"/>
      <c r="R230" s="7"/>
      <c r="S230" s="54" t="s">
        <v>14</v>
      </c>
      <c r="T230" s="54"/>
      <c r="U230" s="7"/>
      <c r="V230" s="55"/>
      <c r="W230" s="55"/>
    </row>
    <row r="231" spans="1:23" ht="6" customHeight="1" x14ac:dyDescent="0.25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</row>
    <row r="232" spans="1:23" x14ac:dyDescent="0.25">
      <c r="A232" s="57" t="s">
        <v>28</v>
      </c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</row>
    <row r="233" spans="1:23" ht="6.75" customHeight="1" x14ac:dyDescent="0.2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</row>
    <row r="234" spans="1:23" ht="24" x14ac:dyDescent="0.25">
      <c r="A234" s="33" t="s">
        <v>1</v>
      </c>
      <c r="B234" s="33" t="s">
        <v>0</v>
      </c>
      <c r="C234" s="33" t="s">
        <v>3</v>
      </c>
      <c r="D234" s="33" t="s">
        <v>4</v>
      </c>
      <c r="E234" s="33" t="s">
        <v>5</v>
      </c>
      <c r="F234" s="33" t="s">
        <v>6</v>
      </c>
      <c r="G234" s="49" t="s">
        <v>7</v>
      </c>
      <c r="H234" s="49"/>
      <c r="I234" s="49"/>
      <c r="J234" s="49"/>
      <c r="K234" s="69" t="s">
        <v>8</v>
      </c>
      <c r="L234" s="70"/>
      <c r="M234" s="70"/>
      <c r="N234" s="71"/>
      <c r="O234" s="49" t="s">
        <v>9</v>
      </c>
      <c r="P234" s="49"/>
      <c r="Q234" s="49"/>
      <c r="R234" s="49"/>
      <c r="S234" s="49"/>
      <c r="T234" s="30" t="s">
        <v>10</v>
      </c>
      <c r="U234" s="49" t="s">
        <v>37</v>
      </c>
      <c r="V234" s="49"/>
      <c r="W234" s="49"/>
    </row>
    <row r="235" spans="1:23" x14ac:dyDescent="0.25">
      <c r="A235" s="3">
        <v>86</v>
      </c>
      <c r="B235" s="3" t="s">
        <v>139</v>
      </c>
      <c r="C235" s="3" t="s">
        <v>140</v>
      </c>
      <c r="D235" s="38">
        <v>45318355</v>
      </c>
      <c r="E235" s="3" t="s">
        <v>49</v>
      </c>
      <c r="F235" s="3">
        <v>33</v>
      </c>
      <c r="G235" s="45" t="s">
        <v>132</v>
      </c>
      <c r="H235" s="45"/>
      <c r="I235" s="45"/>
      <c r="J235" s="45"/>
      <c r="K235" s="46">
        <v>988688151</v>
      </c>
      <c r="L235" s="47"/>
      <c r="M235" s="47"/>
      <c r="N235" s="48"/>
      <c r="O235" s="44"/>
      <c r="P235" s="44"/>
      <c r="Q235" s="44"/>
      <c r="R235" s="44"/>
      <c r="S235" s="44"/>
      <c r="T235" s="4" t="s">
        <v>138</v>
      </c>
      <c r="U235" s="44" t="s">
        <v>694</v>
      </c>
      <c r="V235" s="44"/>
      <c r="W235" s="44"/>
    </row>
    <row r="236" spans="1:23" s="1" customFormat="1" ht="15.75" customHeight="1" x14ac:dyDescent="0.2">
      <c r="A236" s="3">
        <v>87</v>
      </c>
      <c r="B236" s="3" t="s">
        <v>141</v>
      </c>
      <c r="C236" s="3" t="s">
        <v>142</v>
      </c>
      <c r="D236" s="38">
        <v>24499043</v>
      </c>
      <c r="E236" s="3" t="s">
        <v>49</v>
      </c>
      <c r="F236" s="3">
        <v>30</v>
      </c>
      <c r="G236" s="45" t="s">
        <v>143</v>
      </c>
      <c r="H236" s="45"/>
      <c r="I236" s="45"/>
      <c r="J236" s="45"/>
      <c r="K236" s="46">
        <v>917514955</v>
      </c>
      <c r="L236" s="47"/>
      <c r="M236" s="47"/>
      <c r="N236" s="48"/>
      <c r="O236" s="44"/>
      <c r="P236" s="44"/>
      <c r="Q236" s="44"/>
      <c r="R236" s="44"/>
      <c r="S236" s="44"/>
      <c r="T236" s="4" t="s">
        <v>144</v>
      </c>
      <c r="U236" s="44" t="s">
        <v>694</v>
      </c>
      <c r="V236" s="44"/>
      <c r="W236" s="44"/>
    </row>
    <row r="237" spans="1:23" x14ac:dyDescent="0.25">
      <c r="A237" s="3">
        <v>88</v>
      </c>
      <c r="B237" s="3" t="s">
        <v>577</v>
      </c>
      <c r="C237" s="3" t="s">
        <v>569</v>
      </c>
      <c r="D237" s="38">
        <v>70102208</v>
      </c>
      <c r="E237" s="3" t="s">
        <v>45</v>
      </c>
      <c r="F237" s="3">
        <v>29</v>
      </c>
      <c r="G237" s="45" t="s">
        <v>578</v>
      </c>
      <c r="H237" s="45"/>
      <c r="I237" s="45"/>
      <c r="J237" s="45"/>
      <c r="K237" s="46">
        <v>941486186</v>
      </c>
      <c r="L237" s="47"/>
      <c r="M237" s="47"/>
      <c r="N237" s="48"/>
      <c r="O237" s="44"/>
      <c r="P237" s="44"/>
      <c r="Q237" s="44"/>
      <c r="R237" s="44"/>
      <c r="S237" s="44"/>
      <c r="T237" s="4" t="s">
        <v>579</v>
      </c>
      <c r="U237" s="44" t="s">
        <v>694</v>
      </c>
      <c r="V237" s="44"/>
      <c r="W237" s="44"/>
    </row>
    <row r="238" spans="1:23" s="1" customFormat="1" ht="15.75" customHeight="1" x14ac:dyDescent="0.2">
      <c r="A238" s="3">
        <v>89</v>
      </c>
      <c r="B238" s="3" t="s">
        <v>580</v>
      </c>
      <c r="C238" s="3" t="s">
        <v>581</v>
      </c>
      <c r="D238" s="38" t="s">
        <v>582</v>
      </c>
      <c r="E238" s="3" t="s">
        <v>49</v>
      </c>
      <c r="F238" s="3">
        <v>38</v>
      </c>
      <c r="G238" s="45" t="s">
        <v>583</v>
      </c>
      <c r="H238" s="45"/>
      <c r="I238" s="45"/>
      <c r="J238" s="45"/>
      <c r="K238" s="46">
        <v>981034801</v>
      </c>
      <c r="L238" s="47"/>
      <c r="M238" s="47"/>
      <c r="N238" s="48"/>
      <c r="O238" s="44"/>
      <c r="P238" s="44"/>
      <c r="Q238" s="44"/>
      <c r="R238" s="44"/>
      <c r="S238" s="44"/>
      <c r="T238" s="4" t="s">
        <v>579</v>
      </c>
      <c r="U238" s="44" t="s">
        <v>694</v>
      </c>
      <c r="V238" s="44"/>
      <c r="W238" s="44"/>
    </row>
    <row r="239" spans="1:23" s="1" customFormat="1" ht="15.75" customHeight="1" x14ac:dyDescent="0.2">
      <c r="A239" s="3">
        <v>90</v>
      </c>
      <c r="B239" s="3" t="s">
        <v>584</v>
      </c>
      <c r="C239" s="3" t="s">
        <v>585</v>
      </c>
      <c r="D239" s="38">
        <v>47092286</v>
      </c>
      <c r="E239" s="3" t="s">
        <v>45</v>
      </c>
      <c r="F239" s="3">
        <v>30</v>
      </c>
      <c r="G239" s="45" t="s">
        <v>586</v>
      </c>
      <c r="H239" s="45"/>
      <c r="I239" s="45"/>
      <c r="J239" s="45"/>
      <c r="K239" s="46">
        <v>960717979</v>
      </c>
      <c r="L239" s="47"/>
      <c r="M239" s="47"/>
      <c r="N239" s="48"/>
      <c r="O239" s="44"/>
      <c r="P239" s="44"/>
      <c r="Q239" s="44"/>
      <c r="R239" s="44"/>
      <c r="S239" s="44"/>
      <c r="T239" s="4" t="s">
        <v>579</v>
      </c>
      <c r="U239" s="44" t="s">
        <v>694</v>
      </c>
      <c r="V239" s="44"/>
      <c r="W239" s="44"/>
    </row>
    <row r="240" spans="1:23" x14ac:dyDescent="0.25">
      <c r="A240" s="3">
        <v>91</v>
      </c>
      <c r="B240" s="3" t="s">
        <v>91</v>
      </c>
      <c r="C240" s="3" t="s">
        <v>92</v>
      </c>
      <c r="D240" s="38" t="s">
        <v>93</v>
      </c>
      <c r="E240" s="3" t="s">
        <v>49</v>
      </c>
      <c r="F240" s="3">
        <v>18</v>
      </c>
      <c r="G240" s="45" t="s">
        <v>94</v>
      </c>
      <c r="H240" s="45"/>
      <c r="I240" s="45"/>
      <c r="J240" s="45"/>
      <c r="K240" s="46">
        <v>971182214</v>
      </c>
      <c r="L240" s="47"/>
      <c r="M240" s="47"/>
      <c r="N240" s="48"/>
      <c r="O240" s="44"/>
      <c r="P240" s="44"/>
      <c r="Q240" s="44"/>
      <c r="R240" s="44"/>
      <c r="S240" s="44"/>
      <c r="T240" s="4" t="s">
        <v>685</v>
      </c>
      <c r="U240" s="44" t="s">
        <v>694</v>
      </c>
      <c r="V240" s="44"/>
      <c r="W240" s="44"/>
    </row>
    <row r="241" spans="1:23" s="1" customFormat="1" ht="15.75" customHeight="1" x14ac:dyDescent="0.2">
      <c r="A241" s="3">
        <v>92</v>
      </c>
      <c r="B241" s="3" t="s">
        <v>190</v>
      </c>
      <c r="C241" s="3" t="s">
        <v>687</v>
      </c>
      <c r="D241" s="38">
        <v>25927855</v>
      </c>
      <c r="E241" s="3" t="s">
        <v>45</v>
      </c>
      <c r="F241" s="3">
        <v>25</v>
      </c>
      <c r="G241" s="45" t="s">
        <v>191</v>
      </c>
      <c r="H241" s="45"/>
      <c r="I241" s="45"/>
      <c r="J241" s="45"/>
      <c r="K241" s="46"/>
      <c r="L241" s="47"/>
      <c r="M241" s="47"/>
      <c r="N241" s="48"/>
      <c r="O241" s="44"/>
      <c r="P241" s="44"/>
      <c r="Q241" s="44"/>
      <c r="R241" s="44"/>
      <c r="S241" s="44"/>
      <c r="T241" s="4" t="s">
        <v>688</v>
      </c>
      <c r="U241" s="44" t="s">
        <v>694</v>
      </c>
      <c r="V241" s="44"/>
      <c r="W241" s="44"/>
    </row>
    <row r="242" spans="1:23" s="1" customFormat="1" ht="15.75" customHeight="1" x14ac:dyDescent="0.2">
      <c r="A242" s="3">
        <v>93</v>
      </c>
      <c r="B242" s="3" t="s">
        <v>731</v>
      </c>
      <c r="C242" s="3" t="s">
        <v>739</v>
      </c>
      <c r="D242" s="38">
        <v>10505443</v>
      </c>
      <c r="E242" s="3" t="s">
        <v>49</v>
      </c>
      <c r="F242" s="3">
        <v>42</v>
      </c>
      <c r="G242" s="45" t="s">
        <v>738</v>
      </c>
      <c r="H242" s="45"/>
      <c r="I242" s="45"/>
      <c r="J242" s="45"/>
      <c r="K242" s="46"/>
      <c r="L242" s="47"/>
      <c r="M242" s="47"/>
      <c r="N242" s="48"/>
      <c r="O242" s="44"/>
      <c r="P242" s="44"/>
      <c r="Q242" s="44"/>
      <c r="R242" s="44"/>
      <c r="S242" s="44"/>
      <c r="T242" s="4" t="s">
        <v>737</v>
      </c>
      <c r="U242" s="44" t="s">
        <v>694</v>
      </c>
      <c r="V242" s="44"/>
      <c r="W242" s="44"/>
    </row>
    <row r="243" spans="1:23" s="1" customFormat="1" ht="15.75" customHeight="1" x14ac:dyDescent="0.2">
      <c r="A243" s="3">
        <v>94</v>
      </c>
      <c r="B243" s="3" t="s">
        <v>238</v>
      </c>
      <c r="C243" s="3" t="s">
        <v>239</v>
      </c>
      <c r="D243" s="38" t="s">
        <v>240</v>
      </c>
      <c r="E243" s="3" t="s">
        <v>49</v>
      </c>
      <c r="F243" s="3">
        <v>66</v>
      </c>
      <c r="G243" s="45" t="s">
        <v>241</v>
      </c>
      <c r="H243" s="45"/>
      <c r="I243" s="45"/>
      <c r="J243" s="45"/>
      <c r="K243" s="46">
        <v>991441423</v>
      </c>
      <c r="L243" s="47"/>
      <c r="M243" s="47"/>
      <c r="N243" s="48"/>
      <c r="O243" s="44"/>
      <c r="P243" s="44"/>
      <c r="Q243" s="44"/>
      <c r="R243" s="44"/>
      <c r="S243" s="44"/>
      <c r="T243" s="4" t="s">
        <v>242</v>
      </c>
      <c r="U243" s="44" t="s">
        <v>694</v>
      </c>
      <c r="V243" s="44"/>
      <c r="W243" s="44"/>
    </row>
    <row r="244" spans="1:23" x14ac:dyDescent="0.25">
      <c r="A244" s="3">
        <v>95</v>
      </c>
      <c r="B244" s="3" t="s">
        <v>249</v>
      </c>
      <c r="C244" s="3" t="s">
        <v>239</v>
      </c>
      <c r="D244" s="38" t="s">
        <v>250</v>
      </c>
      <c r="E244" s="3" t="s">
        <v>49</v>
      </c>
      <c r="F244" s="3">
        <v>44</v>
      </c>
      <c r="G244" s="45" t="s">
        <v>248</v>
      </c>
      <c r="H244" s="45"/>
      <c r="I244" s="45"/>
      <c r="J244" s="45"/>
      <c r="K244" s="46">
        <v>931426618</v>
      </c>
      <c r="L244" s="47"/>
      <c r="M244" s="47"/>
      <c r="N244" s="48"/>
      <c r="O244" s="44"/>
      <c r="P244" s="44"/>
      <c r="Q244" s="44"/>
      <c r="R244" s="44"/>
      <c r="S244" s="44"/>
      <c r="T244" s="4" t="s">
        <v>242</v>
      </c>
      <c r="U244" s="44" t="s">
        <v>694</v>
      </c>
      <c r="V244" s="44"/>
      <c r="W244" s="44"/>
    </row>
    <row r="245" spans="1:23" x14ac:dyDescent="0.25">
      <c r="A245" s="3">
        <v>96</v>
      </c>
      <c r="B245" s="3" t="s">
        <v>105</v>
      </c>
      <c r="C245" s="3" t="s">
        <v>106</v>
      </c>
      <c r="D245" s="38" t="s">
        <v>107</v>
      </c>
      <c r="E245" s="3" t="s">
        <v>49</v>
      </c>
      <c r="F245" s="3">
        <v>20</v>
      </c>
      <c r="G245" s="45" t="s">
        <v>108</v>
      </c>
      <c r="H245" s="45"/>
      <c r="I245" s="45"/>
      <c r="J245" s="45"/>
      <c r="K245" s="46">
        <v>942964239</v>
      </c>
      <c r="L245" s="47"/>
      <c r="M245" s="47"/>
      <c r="N245" s="48"/>
      <c r="O245" s="44"/>
      <c r="P245" s="44"/>
      <c r="Q245" s="44"/>
      <c r="R245" s="44"/>
      <c r="S245" s="44"/>
      <c r="T245" s="4" t="s">
        <v>109</v>
      </c>
      <c r="U245" s="44" t="s">
        <v>694</v>
      </c>
      <c r="V245" s="44"/>
      <c r="W245" s="44"/>
    </row>
    <row r="246" spans="1:23" x14ac:dyDescent="0.25">
      <c r="A246" s="3">
        <v>97</v>
      </c>
      <c r="B246" s="3" t="s">
        <v>110</v>
      </c>
      <c r="C246" s="3" t="s">
        <v>111</v>
      </c>
      <c r="D246" s="38" t="s">
        <v>112</v>
      </c>
      <c r="E246" s="3" t="s">
        <v>45</v>
      </c>
      <c r="F246" s="3">
        <v>27</v>
      </c>
      <c r="G246" s="45" t="s">
        <v>113</v>
      </c>
      <c r="H246" s="45"/>
      <c r="I246" s="45"/>
      <c r="J246" s="45"/>
      <c r="K246" s="46">
        <v>993447671</v>
      </c>
      <c r="L246" s="47"/>
      <c r="M246" s="47"/>
      <c r="N246" s="48"/>
      <c r="O246" s="44"/>
      <c r="P246" s="44"/>
      <c r="Q246" s="44"/>
      <c r="R246" s="44"/>
      <c r="S246" s="44"/>
      <c r="T246" s="4" t="s">
        <v>109</v>
      </c>
      <c r="U246" s="44" t="s">
        <v>694</v>
      </c>
      <c r="V246" s="44"/>
      <c r="W246" s="44"/>
    </row>
    <row r="247" spans="1:23" s="1" customFormat="1" ht="15.75" customHeight="1" x14ac:dyDescent="0.2">
      <c r="A247" s="3">
        <v>98</v>
      </c>
      <c r="B247" s="3" t="s">
        <v>114</v>
      </c>
      <c r="C247" s="3" t="s">
        <v>115</v>
      </c>
      <c r="D247" s="38">
        <v>30210825</v>
      </c>
      <c r="E247" s="3" t="s">
        <v>49</v>
      </c>
      <c r="F247" s="3">
        <v>23</v>
      </c>
      <c r="G247" s="45" t="s">
        <v>116</v>
      </c>
      <c r="H247" s="45"/>
      <c r="I247" s="45"/>
      <c r="J247" s="45"/>
      <c r="K247" s="46">
        <v>913648306</v>
      </c>
      <c r="L247" s="47"/>
      <c r="M247" s="47"/>
      <c r="N247" s="48"/>
      <c r="O247" s="44"/>
      <c r="P247" s="44"/>
      <c r="Q247" s="44"/>
      <c r="R247" s="44"/>
      <c r="S247" s="44"/>
      <c r="T247" s="4" t="s">
        <v>109</v>
      </c>
      <c r="U247" s="44" t="s">
        <v>694</v>
      </c>
      <c r="V247" s="44"/>
      <c r="W247" s="44"/>
    </row>
    <row r="248" spans="1:23" s="1" customFormat="1" ht="15.75" customHeight="1" x14ac:dyDescent="0.2">
      <c r="A248" s="3">
        <v>99</v>
      </c>
      <c r="B248" s="3" t="s">
        <v>734</v>
      </c>
      <c r="C248" s="3" t="s">
        <v>736</v>
      </c>
      <c r="D248" s="38">
        <v>45157135</v>
      </c>
      <c r="E248" s="3" t="s">
        <v>49</v>
      </c>
      <c r="F248" s="3">
        <v>32</v>
      </c>
      <c r="G248" s="45" t="s">
        <v>735</v>
      </c>
      <c r="H248" s="45"/>
      <c r="I248" s="45"/>
      <c r="J248" s="45"/>
      <c r="K248" s="46">
        <v>950126636</v>
      </c>
      <c r="L248" s="47"/>
      <c r="M248" s="47"/>
      <c r="N248" s="48"/>
      <c r="O248" s="44"/>
      <c r="P248" s="44"/>
      <c r="Q248" s="44"/>
      <c r="R248" s="44"/>
      <c r="S248" s="44"/>
      <c r="T248" s="4" t="s">
        <v>109</v>
      </c>
      <c r="U248" s="44" t="s">
        <v>694</v>
      </c>
      <c r="V248" s="44"/>
      <c r="W248" s="44"/>
    </row>
    <row r="249" spans="1:23" s="1" customFormat="1" ht="15.75" customHeight="1" x14ac:dyDescent="0.2">
      <c r="A249" s="3">
        <v>100</v>
      </c>
      <c r="B249" s="3" t="s">
        <v>734</v>
      </c>
      <c r="C249" s="3" t="s">
        <v>733</v>
      </c>
      <c r="D249" s="38">
        <v>45157035</v>
      </c>
      <c r="E249" s="3" t="s">
        <v>49</v>
      </c>
      <c r="F249" s="3">
        <v>32</v>
      </c>
      <c r="G249" s="45" t="s">
        <v>732</v>
      </c>
      <c r="H249" s="45"/>
      <c r="I249" s="45"/>
      <c r="J249" s="45"/>
      <c r="K249" s="46"/>
      <c r="L249" s="47"/>
      <c r="M249" s="47"/>
      <c r="N249" s="48"/>
      <c r="O249" s="44"/>
      <c r="P249" s="44"/>
      <c r="Q249" s="44"/>
      <c r="R249" s="44"/>
      <c r="S249" s="44"/>
      <c r="T249" s="4" t="s">
        <v>109</v>
      </c>
      <c r="U249" s="44" t="s">
        <v>694</v>
      </c>
      <c r="V249" s="44"/>
      <c r="W249" s="44"/>
    </row>
    <row r="250" spans="1:23" s="1" customFormat="1" ht="15.75" customHeight="1" x14ac:dyDescent="0.2">
      <c r="A250" s="3">
        <v>101</v>
      </c>
      <c r="B250" s="3" t="s">
        <v>147</v>
      </c>
      <c r="C250" s="3" t="s">
        <v>148</v>
      </c>
      <c r="D250" s="38" t="s">
        <v>149</v>
      </c>
      <c r="E250" s="3" t="s">
        <v>45</v>
      </c>
      <c r="F250" s="3">
        <v>53</v>
      </c>
      <c r="G250" s="45" t="s">
        <v>150</v>
      </c>
      <c r="H250" s="45"/>
      <c r="I250" s="45"/>
      <c r="J250" s="45"/>
      <c r="K250" s="46">
        <v>986516906</v>
      </c>
      <c r="L250" s="47"/>
      <c r="M250" s="47"/>
      <c r="N250" s="48"/>
      <c r="O250" s="44"/>
      <c r="P250" s="44"/>
      <c r="Q250" s="44"/>
      <c r="R250" s="44"/>
      <c r="S250" s="44"/>
      <c r="T250" s="4" t="s">
        <v>151</v>
      </c>
      <c r="U250" s="44" t="s">
        <v>694</v>
      </c>
      <c r="V250" s="44"/>
      <c r="W250" s="44"/>
    </row>
    <row r="251" spans="1:23" x14ac:dyDescent="0.25">
      <c r="A251" s="3">
        <v>102</v>
      </c>
      <c r="B251" s="3" t="s">
        <v>152</v>
      </c>
      <c r="C251" s="3" t="s">
        <v>153</v>
      </c>
      <c r="D251" s="38" t="s">
        <v>154</v>
      </c>
      <c r="E251" s="3" t="s">
        <v>49</v>
      </c>
      <c r="F251" s="3">
        <v>49</v>
      </c>
      <c r="G251" s="45" t="s">
        <v>150</v>
      </c>
      <c r="H251" s="45"/>
      <c r="I251" s="45"/>
      <c r="J251" s="45"/>
      <c r="K251" s="46">
        <v>986516906</v>
      </c>
      <c r="L251" s="47"/>
      <c r="M251" s="47"/>
      <c r="N251" s="48"/>
      <c r="O251" s="44"/>
      <c r="P251" s="44"/>
      <c r="Q251" s="44"/>
      <c r="R251" s="44"/>
      <c r="S251" s="44"/>
      <c r="T251" s="4" t="s">
        <v>151</v>
      </c>
      <c r="U251" s="44" t="s">
        <v>694</v>
      </c>
      <c r="V251" s="44"/>
      <c r="W251" s="44"/>
    </row>
    <row r="255" spans="1:23" x14ac:dyDescent="0.25">
      <c r="C255" s="12"/>
      <c r="D255" s="15"/>
      <c r="E255" s="12"/>
      <c r="F255" s="12"/>
      <c r="M255" s="13"/>
      <c r="N255" s="13"/>
      <c r="O255" s="13"/>
      <c r="P255" s="13"/>
      <c r="Q255" s="13"/>
      <c r="R255" s="13"/>
      <c r="S255" s="13"/>
      <c r="T255" s="13"/>
      <c r="U255" s="13"/>
    </row>
    <row r="256" spans="1:23" x14ac:dyDescent="0.25">
      <c r="C256" s="72" t="s">
        <v>41</v>
      </c>
      <c r="D256" s="72"/>
      <c r="E256" s="72"/>
      <c r="F256" s="72"/>
      <c r="M256" s="72" t="s">
        <v>30</v>
      </c>
      <c r="N256" s="72"/>
      <c r="O256" s="72"/>
      <c r="P256" s="72"/>
      <c r="Q256" s="72"/>
      <c r="R256" s="72"/>
      <c r="S256" s="72"/>
      <c r="T256" s="72"/>
      <c r="U256" s="14"/>
    </row>
    <row r="257" spans="1:23" x14ac:dyDescent="0.25">
      <c r="D257" s="37"/>
      <c r="M257" s="74" t="s">
        <v>31</v>
      </c>
      <c r="N257" s="74"/>
      <c r="O257" s="74"/>
      <c r="P257" s="74"/>
      <c r="Q257" s="74"/>
      <c r="R257" s="74"/>
      <c r="S257" s="74"/>
      <c r="T257" s="74"/>
      <c r="U257" s="37"/>
    </row>
    <row r="258" spans="1:23" x14ac:dyDescent="0.25">
      <c r="D258" s="37"/>
      <c r="M258" s="74" t="s">
        <v>33</v>
      </c>
      <c r="N258" s="74"/>
      <c r="O258" s="74"/>
      <c r="P258" s="74"/>
      <c r="Q258" s="74"/>
      <c r="R258" s="74"/>
      <c r="S258" s="74"/>
      <c r="T258" s="74"/>
    </row>
    <row r="259" spans="1:23" x14ac:dyDescent="0.25">
      <c r="D259" s="37"/>
      <c r="M259" s="74" t="s">
        <v>32</v>
      </c>
      <c r="N259" s="74"/>
      <c r="O259" s="74"/>
      <c r="P259" s="74"/>
      <c r="Q259" s="74"/>
      <c r="R259" s="74"/>
      <c r="S259" s="74"/>
      <c r="T259" s="74"/>
    </row>
    <row r="262" spans="1:23" ht="48.75" customHeight="1" x14ac:dyDescent="0.3">
      <c r="D262" s="37"/>
      <c r="E262" s="73" t="s">
        <v>34</v>
      </c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W262" s="1"/>
    </row>
    <row r="263" spans="1:23" x14ac:dyDescent="0.25">
      <c r="A263" s="60" t="s">
        <v>2</v>
      </c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</row>
    <row r="264" spans="1:23" ht="4.5" customHeight="1" x14ac:dyDescent="0.25">
      <c r="D264" s="37"/>
    </row>
    <row r="265" spans="1:23" x14ac:dyDescent="0.25">
      <c r="A265" s="57" t="s">
        <v>27</v>
      </c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</row>
    <row r="266" spans="1:23" ht="5.25" customHeight="1" x14ac:dyDescent="0.25">
      <c r="A266" s="58"/>
      <c r="B266" s="58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8"/>
      <c r="Q266" s="58"/>
      <c r="R266" s="58"/>
      <c r="S266" s="58"/>
      <c r="T266" s="58"/>
      <c r="U266" s="58"/>
      <c r="V266" s="58"/>
      <c r="W266" s="58"/>
    </row>
    <row r="267" spans="1:23" x14ac:dyDescent="0.25">
      <c r="A267" s="50" t="s">
        <v>17</v>
      </c>
      <c r="B267" s="64"/>
      <c r="C267" s="65" t="str">
        <f>C224</f>
        <v>MERCADO CENTRAL DE TAHUANTINSUYO</v>
      </c>
      <c r="D267" s="66"/>
      <c r="E267" s="66"/>
      <c r="F267" s="66"/>
      <c r="G267" s="66"/>
      <c r="H267" s="66"/>
      <c r="I267" s="36" t="s">
        <v>29</v>
      </c>
      <c r="J267" s="67" t="str">
        <f>J224</f>
        <v>INDEPENDENCIA</v>
      </c>
      <c r="K267" s="67"/>
      <c r="L267" s="67"/>
      <c r="M267" s="67"/>
      <c r="N267" s="67"/>
      <c r="O267" s="68"/>
      <c r="P267" s="53" t="s">
        <v>26</v>
      </c>
      <c r="Q267" s="55"/>
      <c r="R267" s="55"/>
      <c r="S267" s="55"/>
      <c r="T267" s="55" t="str">
        <f>T224</f>
        <v>LILI HUAMAN</v>
      </c>
      <c r="U267" s="55"/>
      <c r="V267" s="55"/>
      <c r="W267" s="55"/>
    </row>
    <row r="268" spans="1:23" ht="5.25" customHeight="1" x14ac:dyDescent="0.25">
      <c r="A268" s="49"/>
      <c r="B268" s="49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49"/>
      <c r="Q268" s="49"/>
      <c r="R268" s="49"/>
      <c r="S268" s="49"/>
      <c r="T268" s="49"/>
      <c r="U268" s="49"/>
      <c r="V268" s="49"/>
      <c r="W268" s="49"/>
    </row>
    <row r="269" spans="1:23" x14ac:dyDescent="0.25">
      <c r="A269" s="50" t="s">
        <v>18</v>
      </c>
      <c r="B269" s="50"/>
      <c r="C269" s="63" t="str">
        <f>C226</f>
        <v>AV. ANTISUYO 508</v>
      </c>
      <c r="D269" s="63"/>
      <c r="E269" s="63"/>
      <c r="F269" s="63"/>
      <c r="G269" s="63"/>
      <c r="H269" s="63"/>
      <c r="I269" s="63"/>
      <c r="J269" s="63"/>
      <c r="K269" s="51" t="s">
        <v>21</v>
      </c>
      <c r="L269" s="52"/>
      <c r="M269" s="52"/>
      <c r="N269" s="52"/>
      <c r="O269" s="52"/>
      <c r="P269" s="52"/>
      <c r="Q269" s="53"/>
      <c r="R269" s="34" t="s">
        <v>22</v>
      </c>
      <c r="S269" s="55"/>
      <c r="T269" s="55"/>
      <c r="U269" s="55"/>
      <c r="V269" s="34" t="s">
        <v>23</v>
      </c>
      <c r="W269" s="7"/>
    </row>
    <row r="270" spans="1:23" ht="5.25" customHeight="1" x14ac:dyDescent="0.25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</row>
    <row r="271" spans="1:23" x14ac:dyDescent="0.25">
      <c r="A271" s="50" t="s">
        <v>19</v>
      </c>
      <c r="B271" s="50"/>
      <c r="C271" s="7"/>
      <c r="D271" s="33" t="s">
        <v>16</v>
      </c>
      <c r="E271" s="51"/>
      <c r="F271" s="52"/>
      <c r="G271" s="52"/>
      <c r="H271" s="52"/>
      <c r="I271" s="53"/>
      <c r="J271" s="34" t="s">
        <v>20</v>
      </c>
      <c r="K271" s="51" t="s">
        <v>24</v>
      </c>
      <c r="L271" s="52"/>
      <c r="M271" s="52"/>
      <c r="N271" s="53"/>
      <c r="O271" s="7"/>
      <c r="P271" s="54" t="s">
        <v>25</v>
      </c>
      <c r="Q271" s="54"/>
      <c r="R271" s="7"/>
      <c r="S271" s="54" t="s">
        <v>13</v>
      </c>
      <c r="T271" s="54"/>
      <c r="U271" s="7"/>
      <c r="V271" s="55"/>
      <c r="W271" s="55"/>
    </row>
    <row r="272" spans="1:23" ht="6" customHeight="1" x14ac:dyDescent="0.25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</row>
    <row r="273" spans="1:23" x14ac:dyDescent="0.25">
      <c r="A273" s="50" t="s">
        <v>11</v>
      </c>
      <c r="B273" s="50"/>
      <c r="C273" s="50"/>
      <c r="D273" s="51"/>
      <c r="E273" s="52"/>
      <c r="F273" s="52"/>
      <c r="G273" s="52"/>
      <c r="H273" s="52"/>
      <c r="I273" s="53"/>
      <c r="J273" s="35" t="s">
        <v>15</v>
      </c>
      <c r="K273" s="35" t="s">
        <v>36</v>
      </c>
      <c r="L273" s="35"/>
      <c r="M273" s="54" t="s">
        <v>12</v>
      </c>
      <c r="N273" s="54"/>
      <c r="O273" s="7"/>
      <c r="P273" s="54" t="s">
        <v>13</v>
      </c>
      <c r="Q273" s="54"/>
      <c r="R273" s="7"/>
      <c r="S273" s="54" t="s">
        <v>14</v>
      </c>
      <c r="T273" s="54"/>
      <c r="U273" s="7"/>
      <c r="V273" s="55"/>
      <c r="W273" s="55"/>
    </row>
    <row r="274" spans="1:23" ht="6.75" customHeight="1" x14ac:dyDescent="0.25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</row>
    <row r="275" spans="1:23" x14ac:dyDescent="0.25">
      <c r="A275" s="57" t="s">
        <v>28</v>
      </c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</row>
    <row r="276" spans="1:23" ht="6" customHeight="1" x14ac:dyDescent="0.25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</row>
    <row r="277" spans="1:23" ht="24" x14ac:dyDescent="0.25">
      <c r="A277" s="33" t="s">
        <v>1</v>
      </c>
      <c r="B277" s="33" t="s">
        <v>0</v>
      </c>
      <c r="C277" s="33" t="s">
        <v>3</v>
      </c>
      <c r="D277" s="33" t="s">
        <v>4</v>
      </c>
      <c r="E277" s="33" t="s">
        <v>5</v>
      </c>
      <c r="F277" s="33" t="s">
        <v>6</v>
      </c>
      <c r="G277" s="49" t="s">
        <v>7</v>
      </c>
      <c r="H277" s="49"/>
      <c r="I277" s="49"/>
      <c r="J277" s="49"/>
      <c r="K277" s="69" t="s">
        <v>8</v>
      </c>
      <c r="L277" s="70"/>
      <c r="M277" s="70"/>
      <c r="N277" s="71"/>
      <c r="O277" s="49" t="s">
        <v>9</v>
      </c>
      <c r="P277" s="49"/>
      <c r="Q277" s="49"/>
      <c r="R277" s="49"/>
      <c r="S277" s="49"/>
      <c r="T277" s="30" t="s">
        <v>10</v>
      </c>
      <c r="U277" s="49" t="s">
        <v>37</v>
      </c>
      <c r="V277" s="49"/>
      <c r="W277" s="49"/>
    </row>
    <row r="278" spans="1:23" x14ac:dyDescent="0.25">
      <c r="A278" s="3">
        <v>103</v>
      </c>
      <c r="B278" s="3" t="s">
        <v>548</v>
      </c>
      <c r="C278" s="3" t="s">
        <v>549</v>
      </c>
      <c r="D278" s="38">
        <v>10687020</v>
      </c>
      <c r="E278" s="3" t="s">
        <v>45</v>
      </c>
      <c r="F278" s="3">
        <v>45</v>
      </c>
      <c r="G278" s="45" t="s">
        <v>550</v>
      </c>
      <c r="H278" s="45"/>
      <c r="I278" s="45"/>
      <c r="J278" s="45"/>
      <c r="K278" s="46">
        <v>977486893</v>
      </c>
      <c r="L278" s="47"/>
      <c r="M278" s="47"/>
      <c r="N278" s="48"/>
      <c r="O278" s="44"/>
      <c r="P278" s="44"/>
      <c r="Q278" s="44"/>
      <c r="R278" s="44"/>
      <c r="S278" s="44"/>
      <c r="T278" s="4" t="s">
        <v>551</v>
      </c>
      <c r="U278" s="44" t="s">
        <v>694</v>
      </c>
      <c r="V278" s="44"/>
      <c r="W278" s="44"/>
    </row>
    <row r="279" spans="1:23" x14ac:dyDescent="0.25">
      <c r="A279" s="3">
        <v>104</v>
      </c>
      <c r="B279" s="3" t="s">
        <v>552</v>
      </c>
      <c r="C279" s="3" t="s">
        <v>553</v>
      </c>
      <c r="D279" s="38" t="s">
        <v>554</v>
      </c>
      <c r="E279" s="3" t="s">
        <v>49</v>
      </c>
      <c r="F279" s="3">
        <v>62</v>
      </c>
      <c r="G279" s="45" t="s">
        <v>550</v>
      </c>
      <c r="H279" s="45"/>
      <c r="I279" s="45"/>
      <c r="J279" s="45"/>
      <c r="K279" s="46">
        <v>967223957</v>
      </c>
      <c r="L279" s="47"/>
      <c r="M279" s="47"/>
      <c r="N279" s="48"/>
      <c r="O279" s="44"/>
      <c r="P279" s="44"/>
      <c r="Q279" s="44"/>
      <c r="R279" s="44"/>
      <c r="S279" s="44"/>
      <c r="T279" s="4" t="s">
        <v>551</v>
      </c>
      <c r="U279" s="44" t="s">
        <v>694</v>
      </c>
      <c r="V279" s="44"/>
      <c r="W279" s="44"/>
    </row>
    <row r="280" spans="1:23" x14ac:dyDescent="0.25">
      <c r="A280" s="3">
        <v>105</v>
      </c>
      <c r="B280" s="3" t="s">
        <v>451</v>
      </c>
      <c r="C280" s="3" t="s">
        <v>452</v>
      </c>
      <c r="D280" s="38">
        <v>9521045</v>
      </c>
      <c r="E280" s="3" t="s">
        <v>49</v>
      </c>
      <c r="F280" s="3">
        <v>52</v>
      </c>
      <c r="G280" s="45" t="s">
        <v>453</v>
      </c>
      <c r="H280" s="45"/>
      <c r="I280" s="45"/>
      <c r="J280" s="45"/>
      <c r="K280" s="46">
        <v>993399708</v>
      </c>
      <c r="L280" s="47"/>
      <c r="M280" s="47"/>
      <c r="N280" s="48"/>
      <c r="O280" s="44"/>
      <c r="P280" s="44"/>
      <c r="Q280" s="44"/>
      <c r="R280" s="44"/>
      <c r="S280" s="44"/>
      <c r="T280" s="4" t="s">
        <v>454</v>
      </c>
      <c r="U280" s="44" t="s">
        <v>694</v>
      </c>
      <c r="V280" s="44"/>
      <c r="W280" s="44"/>
    </row>
    <row r="281" spans="1:23" x14ac:dyDescent="0.25">
      <c r="A281" s="3">
        <v>106</v>
      </c>
      <c r="B281" s="3" t="s">
        <v>455</v>
      </c>
      <c r="C281" s="3" t="s">
        <v>456</v>
      </c>
      <c r="D281" s="38">
        <v>10156536</v>
      </c>
      <c r="E281" s="3" t="s">
        <v>45</v>
      </c>
      <c r="F281" s="3">
        <v>47</v>
      </c>
      <c r="G281" s="45" t="s">
        <v>453</v>
      </c>
      <c r="H281" s="45"/>
      <c r="I281" s="45"/>
      <c r="J281" s="45"/>
      <c r="K281" s="46">
        <v>993835276</v>
      </c>
      <c r="L281" s="47"/>
      <c r="M281" s="47"/>
      <c r="N281" s="48"/>
      <c r="O281" s="44"/>
      <c r="P281" s="44"/>
      <c r="Q281" s="44"/>
      <c r="R281" s="44"/>
      <c r="S281" s="44"/>
      <c r="T281" s="4" t="s">
        <v>454</v>
      </c>
      <c r="U281" s="44" t="s">
        <v>694</v>
      </c>
      <c r="V281" s="44"/>
      <c r="W281" s="44"/>
    </row>
    <row r="282" spans="1:23" s="1" customFormat="1" ht="15.75" customHeight="1" x14ac:dyDescent="0.2">
      <c r="A282" s="3">
        <v>107</v>
      </c>
      <c r="B282" s="3" t="s">
        <v>643</v>
      </c>
      <c r="C282" s="3" t="s">
        <v>644</v>
      </c>
      <c r="D282" s="38" t="s">
        <v>645</v>
      </c>
      <c r="E282" s="3" t="s">
        <v>45</v>
      </c>
      <c r="F282" s="3">
        <v>40</v>
      </c>
      <c r="G282" s="45" t="s">
        <v>646</v>
      </c>
      <c r="H282" s="45"/>
      <c r="I282" s="45"/>
      <c r="J282" s="45"/>
      <c r="K282" s="46">
        <v>989975054</v>
      </c>
      <c r="L282" s="47"/>
      <c r="M282" s="47"/>
      <c r="N282" s="48"/>
      <c r="O282" s="44"/>
      <c r="P282" s="44"/>
      <c r="Q282" s="44"/>
      <c r="R282" s="44"/>
      <c r="S282" s="44"/>
      <c r="T282" s="4" t="s">
        <v>647</v>
      </c>
      <c r="U282" s="44" t="s">
        <v>694</v>
      </c>
      <c r="V282" s="44"/>
      <c r="W282" s="44"/>
    </row>
    <row r="283" spans="1:23" x14ac:dyDescent="0.25">
      <c r="A283" s="3">
        <v>108</v>
      </c>
      <c r="B283" s="3" t="s">
        <v>648</v>
      </c>
      <c r="C283" s="3" t="s">
        <v>649</v>
      </c>
      <c r="D283" s="38" t="s">
        <v>650</v>
      </c>
      <c r="E283" s="3" t="s">
        <v>45</v>
      </c>
      <c r="F283" s="3">
        <v>30</v>
      </c>
      <c r="G283" s="45" t="s">
        <v>651</v>
      </c>
      <c r="H283" s="45"/>
      <c r="I283" s="45"/>
      <c r="J283" s="45"/>
      <c r="K283" s="46">
        <v>996482561</v>
      </c>
      <c r="L283" s="47"/>
      <c r="M283" s="47"/>
      <c r="N283" s="48"/>
      <c r="O283" s="44"/>
      <c r="P283" s="44"/>
      <c r="Q283" s="44"/>
      <c r="R283" s="44"/>
      <c r="S283" s="44"/>
      <c r="T283" s="4" t="s">
        <v>647</v>
      </c>
      <c r="U283" s="44" t="s">
        <v>694</v>
      </c>
      <c r="V283" s="44"/>
      <c r="W283" s="44"/>
    </row>
    <row r="284" spans="1:23" s="1" customFormat="1" ht="15.75" customHeight="1" x14ac:dyDescent="0.2">
      <c r="A284" s="3">
        <v>109</v>
      </c>
      <c r="B284" s="3" t="s">
        <v>652</v>
      </c>
      <c r="C284" s="3" t="s">
        <v>389</v>
      </c>
      <c r="D284" s="38">
        <v>74648999</v>
      </c>
      <c r="E284" s="3" t="s">
        <v>49</v>
      </c>
      <c r="F284" s="3">
        <v>20</v>
      </c>
      <c r="G284" s="45" t="s">
        <v>653</v>
      </c>
      <c r="H284" s="45"/>
      <c r="I284" s="45"/>
      <c r="J284" s="45"/>
      <c r="K284" s="46">
        <v>927923237</v>
      </c>
      <c r="L284" s="47"/>
      <c r="M284" s="47"/>
      <c r="N284" s="48"/>
      <c r="O284" s="44"/>
      <c r="P284" s="44"/>
      <c r="Q284" s="44"/>
      <c r="R284" s="44"/>
      <c r="S284" s="44"/>
      <c r="T284" s="4" t="s">
        <v>647</v>
      </c>
      <c r="U284" s="44" t="s">
        <v>694</v>
      </c>
      <c r="V284" s="44"/>
      <c r="W284" s="44"/>
    </row>
    <row r="285" spans="1:23" s="1" customFormat="1" ht="15.75" customHeight="1" x14ac:dyDescent="0.2">
      <c r="A285" s="3">
        <v>110</v>
      </c>
      <c r="B285" s="3" t="s">
        <v>654</v>
      </c>
      <c r="C285" s="3" t="s">
        <v>655</v>
      </c>
      <c r="D285" s="38" t="s">
        <v>656</v>
      </c>
      <c r="E285" s="3" t="s">
        <v>45</v>
      </c>
      <c r="F285" s="3">
        <v>61</v>
      </c>
      <c r="G285" s="45" t="s">
        <v>657</v>
      </c>
      <c r="H285" s="45"/>
      <c r="I285" s="45"/>
      <c r="J285" s="45"/>
      <c r="K285" s="46">
        <v>930517818</v>
      </c>
      <c r="L285" s="47"/>
      <c r="M285" s="47"/>
      <c r="N285" s="48"/>
      <c r="O285" s="44"/>
      <c r="P285" s="44"/>
      <c r="Q285" s="44"/>
      <c r="R285" s="44"/>
      <c r="S285" s="44"/>
      <c r="T285" s="4" t="s">
        <v>647</v>
      </c>
      <c r="U285" s="44" t="s">
        <v>694</v>
      </c>
      <c r="V285" s="44"/>
      <c r="W285" s="44"/>
    </row>
    <row r="286" spans="1:23" s="1" customFormat="1" ht="15.75" customHeight="1" x14ac:dyDescent="0.2">
      <c r="A286" s="3">
        <v>111</v>
      </c>
      <c r="B286" s="3" t="s">
        <v>658</v>
      </c>
      <c r="C286" s="3" t="s">
        <v>389</v>
      </c>
      <c r="D286" s="38" t="s">
        <v>659</v>
      </c>
      <c r="E286" s="3" t="s">
        <v>49</v>
      </c>
      <c r="F286" s="3">
        <v>40</v>
      </c>
      <c r="G286" s="45" t="s">
        <v>660</v>
      </c>
      <c r="H286" s="45"/>
      <c r="I286" s="45"/>
      <c r="J286" s="45"/>
      <c r="K286" s="46">
        <v>951299542</v>
      </c>
      <c r="L286" s="47"/>
      <c r="M286" s="47"/>
      <c r="N286" s="48"/>
      <c r="O286" s="44"/>
      <c r="P286" s="44"/>
      <c r="Q286" s="44"/>
      <c r="R286" s="44"/>
      <c r="S286" s="44"/>
      <c r="T286" s="4" t="s">
        <v>647</v>
      </c>
      <c r="U286" s="44" t="s">
        <v>694</v>
      </c>
      <c r="V286" s="44"/>
      <c r="W286" s="44"/>
    </row>
    <row r="287" spans="1:23" s="1" customFormat="1" ht="15.75" customHeight="1" x14ac:dyDescent="0.2">
      <c r="A287" s="3">
        <v>112</v>
      </c>
      <c r="B287" s="3" t="s">
        <v>117</v>
      </c>
      <c r="C287" s="3" t="s">
        <v>118</v>
      </c>
      <c r="D287" s="38">
        <v>24830125</v>
      </c>
      <c r="E287" s="3" t="s">
        <v>49</v>
      </c>
      <c r="F287" s="3">
        <v>28</v>
      </c>
      <c r="G287" s="45" t="s">
        <v>119</v>
      </c>
      <c r="H287" s="45"/>
      <c r="I287" s="45"/>
      <c r="J287" s="45"/>
      <c r="K287" s="46">
        <v>941641895</v>
      </c>
      <c r="L287" s="47"/>
      <c r="M287" s="47"/>
      <c r="N287" s="48"/>
      <c r="O287" s="44"/>
      <c r="P287" s="44"/>
      <c r="Q287" s="44"/>
      <c r="R287" s="44"/>
      <c r="S287" s="44"/>
      <c r="T287" s="4" t="s">
        <v>120</v>
      </c>
      <c r="U287" s="44" t="s">
        <v>694</v>
      </c>
      <c r="V287" s="44"/>
      <c r="W287" s="44"/>
    </row>
    <row r="288" spans="1:23" x14ac:dyDescent="0.25">
      <c r="A288" s="3">
        <v>113</v>
      </c>
      <c r="B288" s="3" t="s">
        <v>749</v>
      </c>
      <c r="C288" s="3" t="s">
        <v>718</v>
      </c>
      <c r="D288" s="38" t="s">
        <v>748</v>
      </c>
      <c r="E288" s="3" t="s">
        <v>45</v>
      </c>
      <c r="F288" s="3">
        <v>37</v>
      </c>
      <c r="G288" s="45" t="s">
        <v>744</v>
      </c>
      <c r="H288" s="45"/>
      <c r="I288" s="45"/>
      <c r="J288" s="45"/>
      <c r="K288" s="46">
        <v>990381516</v>
      </c>
      <c r="L288" s="47"/>
      <c r="M288" s="47"/>
      <c r="N288" s="48"/>
      <c r="O288" s="44"/>
      <c r="P288" s="44"/>
      <c r="Q288" s="44"/>
      <c r="R288" s="44"/>
      <c r="S288" s="44"/>
      <c r="T288" s="4" t="s">
        <v>120</v>
      </c>
      <c r="U288" s="44" t="s">
        <v>694</v>
      </c>
      <c r="V288" s="44"/>
      <c r="W288" s="44"/>
    </row>
    <row r="289" spans="1:23" x14ac:dyDescent="0.25">
      <c r="A289" s="3">
        <v>114</v>
      </c>
      <c r="B289" s="3" t="s">
        <v>747</v>
      </c>
      <c r="C289" s="3" t="s">
        <v>746</v>
      </c>
      <c r="D289" s="38" t="s">
        <v>745</v>
      </c>
      <c r="E289" s="3" t="s">
        <v>49</v>
      </c>
      <c r="F289" s="3">
        <v>38</v>
      </c>
      <c r="G289" s="45" t="s">
        <v>744</v>
      </c>
      <c r="H289" s="45"/>
      <c r="I289" s="45"/>
      <c r="J289" s="45"/>
      <c r="K289" s="46">
        <v>990381516</v>
      </c>
      <c r="L289" s="47"/>
      <c r="M289" s="47"/>
      <c r="N289" s="48"/>
      <c r="O289" s="44"/>
      <c r="P289" s="44"/>
      <c r="Q289" s="44"/>
      <c r="R289" s="44"/>
      <c r="S289" s="44"/>
      <c r="T289" s="4" t="s">
        <v>120</v>
      </c>
      <c r="U289" s="44" t="s">
        <v>694</v>
      </c>
      <c r="V289" s="44"/>
      <c r="W289" s="44"/>
    </row>
    <row r="290" spans="1:23" s="1" customFormat="1" ht="15.75" customHeight="1" x14ac:dyDescent="0.2">
      <c r="A290" s="3">
        <v>115</v>
      </c>
      <c r="B290" s="3" t="s">
        <v>743</v>
      </c>
      <c r="C290" s="3" t="s">
        <v>742</v>
      </c>
      <c r="D290" s="38" t="s">
        <v>741</v>
      </c>
      <c r="E290" s="3" t="s">
        <v>49</v>
      </c>
      <c r="F290" s="3">
        <v>25</v>
      </c>
      <c r="G290" s="45" t="s">
        <v>740</v>
      </c>
      <c r="H290" s="45"/>
      <c r="I290" s="45"/>
      <c r="J290" s="45"/>
      <c r="K290" s="46">
        <v>949342240</v>
      </c>
      <c r="L290" s="47"/>
      <c r="M290" s="47"/>
      <c r="N290" s="48"/>
      <c r="O290" s="44"/>
      <c r="P290" s="44"/>
      <c r="Q290" s="44"/>
      <c r="R290" s="44"/>
      <c r="S290" s="44"/>
      <c r="T290" s="4" t="s">
        <v>120</v>
      </c>
      <c r="U290" s="44" t="s">
        <v>694</v>
      </c>
      <c r="V290" s="44"/>
      <c r="W290" s="44"/>
    </row>
    <row r="291" spans="1:23" s="1" customFormat="1" ht="15.75" customHeight="1" x14ac:dyDescent="0.2">
      <c r="A291" s="3">
        <v>116</v>
      </c>
      <c r="B291" s="3" t="s">
        <v>243</v>
      </c>
      <c r="C291" s="3" t="s">
        <v>239</v>
      </c>
      <c r="D291" s="38" t="s">
        <v>244</v>
      </c>
      <c r="E291" s="3" t="s">
        <v>49</v>
      </c>
      <c r="F291" s="3">
        <v>39</v>
      </c>
      <c r="G291" s="45" t="s">
        <v>248</v>
      </c>
      <c r="H291" s="45"/>
      <c r="I291" s="45"/>
      <c r="J291" s="45"/>
      <c r="K291" s="46">
        <v>964227668</v>
      </c>
      <c r="L291" s="47"/>
      <c r="M291" s="47"/>
      <c r="N291" s="48"/>
      <c r="O291" s="44"/>
      <c r="P291" s="44"/>
      <c r="Q291" s="44"/>
      <c r="R291" s="44"/>
      <c r="S291" s="44"/>
      <c r="T291" s="4" t="s">
        <v>245</v>
      </c>
      <c r="U291" s="44" t="s">
        <v>694</v>
      </c>
      <c r="V291" s="44"/>
      <c r="W291" s="44"/>
    </row>
    <row r="292" spans="1:23" x14ac:dyDescent="0.25">
      <c r="A292" s="3">
        <v>117</v>
      </c>
      <c r="B292" s="3" t="s">
        <v>246</v>
      </c>
      <c r="C292" s="3" t="s">
        <v>239</v>
      </c>
      <c r="D292" s="38" t="s">
        <v>247</v>
      </c>
      <c r="E292" s="3" t="s">
        <v>49</v>
      </c>
      <c r="F292" s="3">
        <v>55</v>
      </c>
      <c r="G292" s="45" t="s">
        <v>248</v>
      </c>
      <c r="H292" s="45"/>
      <c r="I292" s="45"/>
      <c r="J292" s="45"/>
      <c r="K292" s="46">
        <v>913002538</v>
      </c>
      <c r="L292" s="47"/>
      <c r="M292" s="47"/>
      <c r="N292" s="48"/>
      <c r="O292" s="44"/>
      <c r="P292" s="44"/>
      <c r="Q292" s="44"/>
      <c r="R292" s="44"/>
      <c r="S292" s="44"/>
      <c r="T292" s="4" t="s">
        <v>245</v>
      </c>
      <c r="U292" s="44" t="s">
        <v>694</v>
      </c>
      <c r="V292" s="44"/>
      <c r="W292" s="44"/>
    </row>
    <row r="293" spans="1:23" s="1" customFormat="1" ht="15.75" customHeight="1" x14ac:dyDescent="0.2">
      <c r="A293" s="3">
        <v>118</v>
      </c>
      <c r="B293" s="3" t="s">
        <v>626</v>
      </c>
      <c r="C293" s="3" t="s">
        <v>627</v>
      </c>
      <c r="D293" s="38">
        <v>74488977</v>
      </c>
      <c r="E293" s="3" t="s">
        <v>45</v>
      </c>
      <c r="F293" s="3">
        <v>22</v>
      </c>
      <c r="G293" s="45" t="s">
        <v>628</v>
      </c>
      <c r="H293" s="45"/>
      <c r="I293" s="45"/>
      <c r="J293" s="45"/>
      <c r="K293" s="46">
        <v>936663793</v>
      </c>
      <c r="L293" s="47"/>
      <c r="M293" s="47"/>
      <c r="N293" s="48"/>
      <c r="O293" s="44"/>
      <c r="P293" s="44"/>
      <c r="Q293" s="44"/>
      <c r="R293" s="44"/>
      <c r="S293" s="44"/>
      <c r="T293" s="4" t="s">
        <v>693</v>
      </c>
      <c r="U293" s="44" t="s">
        <v>694</v>
      </c>
      <c r="V293" s="44"/>
      <c r="W293" s="44"/>
    </row>
    <row r="294" spans="1:23" s="1" customFormat="1" ht="15.75" customHeight="1" x14ac:dyDescent="0.2">
      <c r="A294" s="3">
        <v>119</v>
      </c>
      <c r="B294" s="3" t="s">
        <v>476</v>
      </c>
      <c r="C294" s="3" t="s">
        <v>153</v>
      </c>
      <c r="D294" s="38" t="s">
        <v>477</v>
      </c>
      <c r="E294" s="3" t="s">
        <v>45</v>
      </c>
      <c r="F294" s="3"/>
      <c r="G294" s="45" t="s">
        <v>478</v>
      </c>
      <c r="H294" s="45"/>
      <c r="I294" s="45"/>
      <c r="J294" s="45"/>
      <c r="K294" s="46">
        <v>981551990</v>
      </c>
      <c r="L294" s="47"/>
      <c r="M294" s="47"/>
      <c r="N294" s="48"/>
      <c r="O294" s="44"/>
      <c r="P294" s="44"/>
      <c r="Q294" s="44"/>
      <c r="R294" s="44"/>
      <c r="S294" s="44"/>
      <c r="T294" s="4" t="s">
        <v>479</v>
      </c>
      <c r="U294" s="44" t="s">
        <v>694</v>
      </c>
      <c r="V294" s="44"/>
      <c r="W294" s="44"/>
    </row>
    <row r="295" spans="1:23" x14ac:dyDescent="0.25">
      <c r="D295" s="37"/>
    </row>
    <row r="296" spans="1:23" x14ac:dyDescent="0.25">
      <c r="D296" s="37"/>
    </row>
    <row r="297" spans="1:23" x14ac:dyDescent="0.25">
      <c r="D297" s="37"/>
    </row>
    <row r="298" spans="1:23" x14ac:dyDescent="0.25">
      <c r="C298" s="12"/>
      <c r="D298" s="15"/>
      <c r="E298" s="12"/>
      <c r="F298" s="12"/>
      <c r="M298" s="13"/>
      <c r="N298" s="13"/>
      <c r="O298" s="13"/>
      <c r="P298" s="13"/>
      <c r="Q298" s="13"/>
      <c r="R298" s="13"/>
      <c r="S298" s="13"/>
      <c r="T298" s="13"/>
      <c r="U298" s="13"/>
    </row>
    <row r="299" spans="1:23" x14ac:dyDescent="0.25">
      <c r="C299" s="72" t="s">
        <v>41</v>
      </c>
      <c r="D299" s="72"/>
      <c r="E299" s="72"/>
      <c r="F299" s="72"/>
      <c r="M299" s="72" t="s">
        <v>30</v>
      </c>
      <c r="N299" s="72"/>
      <c r="O299" s="72"/>
      <c r="P299" s="72"/>
      <c r="Q299" s="72"/>
      <c r="R299" s="72"/>
      <c r="S299" s="72"/>
      <c r="T299" s="72"/>
      <c r="U299" s="14"/>
    </row>
    <row r="300" spans="1:23" x14ac:dyDescent="0.25">
      <c r="D300" s="37"/>
      <c r="M300" s="74" t="s">
        <v>31</v>
      </c>
      <c r="N300" s="74"/>
      <c r="O300" s="74"/>
      <c r="P300" s="74"/>
      <c r="Q300" s="74"/>
      <c r="R300" s="74"/>
      <c r="S300" s="74"/>
      <c r="T300" s="74"/>
      <c r="U300" s="37"/>
    </row>
    <row r="301" spans="1:23" x14ac:dyDescent="0.25">
      <c r="D301" s="37"/>
      <c r="M301" s="74" t="s">
        <v>33</v>
      </c>
      <c r="N301" s="74"/>
      <c r="O301" s="74"/>
      <c r="P301" s="74"/>
      <c r="Q301" s="74"/>
      <c r="R301" s="74"/>
      <c r="S301" s="74"/>
      <c r="T301" s="74"/>
    </row>
    <row r="302" spans="1:23" x14ac:dyDescent="0.25">
      <c r="D302" s="37"/>
      <c r="M302" s="74" t="s">
        <v>32</v>
      </c>
      <c r="N302" s="74"/>
      <c r="O302" s="74"/>
      <c r="P302" s="74"/>
      <c r="Q302" s="74"/>
      <c r="R302" s="74"/>
      <c r="S302" s="74"/>
      <c r="T302" s="74"/>
    </row>
    <row r="303" spans="1:23" x14ac:dyDescent="0.25">
      <c r="D303" s="37"/>
    </row>
    <row r="304" spans="1:23" x14ac:dyDescent="0.25">
      <c r="D304" s="37"/>
    </row>
    <row r="305" spans="1:23" ht="48.75" customHeight="1" x14ac:dyDescent="0.3">
      <c r="D305" s="37"/>
      <c r="E305" s="73" t="s">
        <v>34</v>
      </c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W305" s="1"/>
    </row>
    <row r="306" spans="1:23" x14ac:dyDescent="0.25">
      <c r="A306" s="60" t="s">
        <v>2</v>
      </c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</row>
    <row r="307" spans="1:23" ht="6" customHeight="1" x14ac:dyDescent="0.25">
      <c r="D307" s="37"/>
    </row>
    <row r="308" spans="1:23" x14ac:dyDescent="0.25">
      <c r="A308" s="57" t="s">
        <v>27</v>
      </c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</row>
    <row r="309" spans="1:23" ht="5.25" customHeight="1" x14ac:dyDescent="0.25">
      <c r="A309" s="58"/>
      <c r="B309" s="58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8"/>
      <c r="Q309" s="58"/>
      <c r="R309" s="58"/>
      <c r="S309" s="58"/>
      <c r="T309" s="58"/>
      <c r="U309" s="58"/>
      <c r="V309" s="58"/>
      <c r="W309" s="58"/>
    </row>
    <row r="310" spans="1:23" x14ac:dyDescent="0.25">
      <c r="A310" s="50" t="s">
        <v>17</v>
      </c>
      <c r="B310" s="64"/>
      <c r="C310" s="65" t="str">
        <f>C181</f>
        <v>MERCADO CENTRAL DE TAHUANTINSUYO</v>
      </c>
      <c r="D310" s="66"/>
      <c r="E310" s="66"/>
      <c r="F310" s="66"/>
      <c r="G310" s="66"/>
      <c r="H310" s="66"/>
      <c r="I310" s="36" t="s">
        <v>29</v>
      </c>
      <c r="J310" s="67" t="str">
        <f>J267</f>
        <v>INDEPENDENCIA</v>
      </c>
      <c r="K310" s="67"/>
      <c r="L310" s="67"/>
      <c r="M310" s="67"/>
      <c r="N310" s="67"/>
      <c r="O310" s="68"/>
      <c r="P310" s="53" t="s">
        <v>26</v>
      </c>
      <c r="Q310" s="55"/>
      <c r="R310" s="55"/>
      <c r="S310" s="55"/>
      <c r="T310" s="55" t="str">
        <f>T267</f>
        <v>LILI HUAMAN</v>
      </c>
      <c r="U310" s="55"/>
      <c r="V310" s="55"/>
      <c r="W310" s="55"/>
    </row>
    <row r="311" spans="1:23" ht="5.25" customHeight="1" x14ac:dyDescent="0.25">
      <c r="A311" s="49"/>
      <c r="B311" s="49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49"/>
      <c r="Q311" s="49"/>
      <c r="R311" s="49"/>
      <c r="S311" s="49"/>
      <c r="T311" s="49"/>
      <c r="U311" s="49"/>
      <c r="V311" s="49"/>
      <c r="W311" s="49"/>
    </row>
    <row r="312" spans="1:23" x14ac:dyDescent="0.25">
      <c r="A312" s="50" t="s">
        <v>18</v>
      </c>
      <c r="B312" s="50"/>
      <c r="C312" s="63" t="str">
        <f>C269</f>
        <v>AV. ANTISUYO 508</v>
      </c>
      <c r="D312" s="63"/>
      <c r="E312" s="63"/>
      <c r="F312" s="63"/>
      <c r="G312" s="63"/>
      <c r="H312" s="63"/>
      <c r="I312" s="63"/>
      <c r="J312" s="63"/>
      <c r="K312" s="51" t="s">
        <v>21</v>
      </c>
      <c r="L312" s="52"/>
      <c r="M312" s="52"/>
      <c r="N312" s="52"/>
      <c r="O312" s="52"/>
      <c r="P312" s="52"/>
      <c r="Q312" s="53"/>
      <c r="R312" s="34" t="s">
        <v>22</v>
      </c>
      <c r="S312" s="55"/>
      <c r="T312" s="55"/>
      <c r="U312" s="55"/>
      <c r="V312" s="34" t="s">
        <v>23</v>
      </c>
      <c r="W312" s="7"/>
    </row>
    <row r="313" spans="1:23" ht="5.25" customHeight="1" x14ac:dyDescent="0.25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</row>
    <row r="314" spans="1:23" x14ac:dyDescent="0.25">
      <c r="A314" s="50" t="s">
        <v>19</v>
      </c>
      <c r="B314" s="50"/>
      <c r="C314" s="7"/>
      <c r="D314" s="33" t="s">
        <v>16</v>
      </c>
      <c r="E314" s="51"/>
      <c r="F314" s="52"/>
      <c r="G314" s="52"/>
      <c r="H314" s="52"/>
      <c r="I314" s="53"/>
      <c r="J314" s="34" t="s">
        <v>20</v>
      </c>
      <c r="K314" s="51" t="s">
        <v>24</v>
      </c>
      <c r="L314" s="52"/>
      <c r="M314" s="52"/>
      <c r="N314" s="53"/>
      <c r="O314" s="7"/>
      <c r="P314" s="54" t="s">
        <v>25</v>
      </c>
      <c r="Q314" s="54"/>
      <c r="R314" s="7"/>
      <c r="S314" s="54" t="s">
        <v>13</v>
      </c>
      <c r="T314" s="54"/>
      <c r="U314" s="7"/>
      <c r="V314" s="55"/>
      <c r="W314" s="55"/>
    </row>
    <row r="315" spans="1:23" ht="6" customHeight="1" x14ac:dyDescent="0.25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</row>
    <row r="316" spans="1:23" x14ac:dyDescent="0.25">
      <c r="A316" s="50" t="s">
        <v>11</v>
      </c>
      <c r="B316" s="50"/>
      <c r="C316" s="50"/>
      <c r="D316" s="51"/>
      <c r="E316" s="52"/>
      <c r="F316" s="52"/>
      <c r="G316" s="52"/>
      <c r="H316" s="52"/>
      <c r="I316" s="53"/>
      <c r="J316" s="35" t="s">
        <v>15</v>
      </c>
      <c r="K316" s="35" t="s">
        <v>36</v>
      </c>
      <c r="L316" s="35"/>
      <c r="M316" s="54" t="s">
        <v>12</v>
      </c>
      <c r="N316" s="54"/>
      <c r="O316" s="7"/>
      <c r="P316" s="54" t="s">
        <v>13</v>
      </c>
      <c r="Q316" s="54"/>
      <c r="R316" s="7"/>
      <c r="S316" s="54" t="s">
        <v>14</v>
      </c>
      <c r="T316" s="54"/>
      <c r="U316" s="7"/>
      <c r="V316" s="55"/>
      <c r="W316" s="55"/>
    </row>
    <row r="317" spans="1:23" ht="6" customHeight="1" x14ac:dyDescent="0.25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</row>
    <row r="318" spans="1:23" x14ac:dyDescent="0.25">
      <c r="A318" s="57" t="s">
        <v>28</v>
      </c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</row>
    <row r="319" spans="1:23" ht="6" customHeight="1" x14ac:dyDescent="0.25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</row>
    <row r="320" spans="1:23" ht="24" x14ac:dyDescent="0.25">
      <c r="A320" s="33" t="s">
        <v>1</v>
      </c>
      <c r="B320" s="33" t="s">
        <v>0</v>
      </c>
      <c r="C320" s="33" t="s">
        <v>3</v>
      </c>
      <c r="D320" s="33" t="s">
        <v>4</v>
      </c>
      <c r="E320" s="33" t="s">
        <v>5</v>
      </c>
      <c r="F320" s="33" t="s">
        <v>6</v>
      </c>
      <c r="G320" s="49" t="s">
        <v>7</v>
      </c>
      <c r="H320" s="49"/>
      <c r="I320" s="49"/>
      <c r="J320" s="49"/>
      <c r="K320" s="69" t="s">
        <v>8</v>
      </c>
      <c r="L320" s="70"/>
      <c r="M320" s="70"/>
      <c r="N320" s="71"/>
      <c r="O320" s="49" t="s">
        <v>9</v>
      </c>
      <c r="P320" s="49"/>
      <c r="Q320" s="49"/>
      <c r="R320" s="49"/>
      <c r="S320" s="49"/>
      <c r="T320" s="30" t="s">
        <v>10</v>
      </c>
      <c r="U320" s="49" t="s">
        <v>37</v>
      </c>
      <c r="V320" s="49"/>
      <c r="W320" s="49"/>
    </row>
    <row r="321" spans="1:23" s="1" customFormat="1" ht="15.75" customHeight="1" x14ac:dyDescent="0.2">
      <c r="A321" s="3">
        <v>120</v>
      </c>
      <c r="B321" s="3" t="s">
        <v>415</v>
      </c>
      <c r="C321" s="3" t="s">
        <v>480</v>
      </c>
      <c r="D321" s="38" t="s">
        <v>506</v>
      </c>
      <c r="E321" s="3" t="s">
        <v>49</v>
      </c>
      <c r="F321" s="3">
        <v>21</v>
      </c>
      <c r="G321" s="45" t="s">
        <v>478</v>
      </c>
      <c r="H321" s="45"/>
      <c r="I321" s="45"/>
      <c r="J321" s="45"/>
      <c r="K321" s="46">
        <v>926938724</v>
      </c>
      <c r="L321" s="47"/>
      <c r="M321" s="47"/>
      <c r="N321" s="48"/>
      <c r="O321" s="44"/>
      <c r="P321" s="44"/>
      <c r="Q321" s="44"/>
      <c r="R321" s="44"/>
      <c r="S321" s="44"/>
      <c r="T321" s="4" t="s">
        <v>479</v>
      </c>
      <c r="U321" s="44" t="s">
        <v>694</v>
      </c>
      <c r="V321" s="44"/>
      <c r="W321" s="44"/>
    </row>
    <row r="322" spans="1:23" s="1" customFormat="1" ht="15.75" customHeight="1" x14ac:dyDescent="0.2">
      <c r="A322" s="3">
        <v>121</v>
      </c>
      <c r="B322" s="3" t="s">
        <v>481</v>
      </c>
      <c r="C322" s="3" t="s">
        <v>480</v>
      </c>
      <c r="D322" s="38">
        <v>76729498</v>
      </c>
      <c r="E322" s="3" t="s">
        <v>45</v>
      </c>
      <c r="F322" s="3">
        <v>26</v>
      </c>
      <c r="G322" s="45" t="s">
        <v>478</v>
      </c>
      <c r="H322" s="45"/>
      <c r="I322" s="45"/>
      <c r="J322" s="45"/>
      <c r="K322" s="46">
        <v>942064072</v>
      </c>
      <c r="L322" s="47"/>
      <c r="M322" s="47"/>
      <c r="N322" s="48"/>
      <c r="O322" s="44"/>
      <c r="P322" s="44"/>
      <c r="Q322" s="44"/>
      <c r="R322" s="44"/>
      <c r="S322" s="44"/>
      <c r="T322" s="4" t="s">
        <v>479</v>
      </c>
      <c r="U322" s="44" t="s">
        <v>694</v>
      </c>
      <c r="V322" s="44"/>
      <c r="W322" s="44"/>
    </row>
    <row r="323" spans="1:23" s="1" customFormat="1" ht="15.75" customHeight="1" x14ac:dyDescent="0.2">
      <c r="A323" s="3">
        <v>122</v>
      </c>
      <c r="B323" s="3" t="s">
        <v>482</v>
      </c>
      <c r="C323" s="3" t="s">
        <v>483</v>
      </c>
      <c r="D323" s="38">
        <v>72574333</v>
      </c>
      <c r="E323" s="3" t="s">
        <v>49</v>
      </c>
      <c r="F323" s="3">
        <v>20</v>
      </c>
      <c r="G323" s="45" t="s">
        <v>484</v>
      </c>
      <c r="H323" s="45"/>
      <c r="I323" s="45"/>
      <c r="J323" s="45"/>
      <c r="K323" s="46">
        <v>954711902</v>
      </c>
      <c r="L323" s="47"/>
      <c r="M323" s="47"/>
      <c r="N323" s="48"/>
      <c r="O323" s="44"/>
      <c r="P323" s="44"/>
      <c r="Q323" s="44"/>
      <c r="R323" s="44"/>
      <c r="S323" s="44"/>
      <c r="T323" s="4" t="s">
        <v>479</v>
      </c>
      <c r="U323" s="44" t="s">
        <v>694</v>
      </c>
      <c r="V323" s="44"/>
      <c r="W323" s="44"/>
    </row>
    <row r="324" spans="1:23" s="1" customFormat="1" ht="15.75" customHeight="1" x14ac:dyDescent="0.2">
      <c r="A324" s="3">
        <v>123</v>
      </c>
      <c r="B324" s="3" t="s">
        <v>469</v>
      </c>
      <c r="C324" s="3" t="s">
        <v>470</v>
      </c>
      <c r="D324" s="38">
        <v>74887269</v>
      </c>
      <c r="E324" s="3" t="s">
        <v>49</v>
      </c>
      <c r="F324" s="3">
        <v>19</v>
      </c>
      <c r="G324" s="45" t="s">
        <v>471</v>
      </c>
      <c r="H324" s="45"/>
      <c r="I324" s="45"/>
      <c r="J324" s="45"/>
      <c r="K324" s="46">
        <v>934972453</v>
      </c>
      <c r="L324" s="47"/>
      <c r="M324" s="47"/>
      <c r="N324" s="48"/>
      <c r="O324" s="44"/>
      <c r="P324" s="44"/>
      <c r="Q324" s="44"/>
      <c r="R324" s="44"/>
      <c r="S324" s="44"/>
      <c r="T324" s="4" t="s">
        <v>472</v>
      </c>
      <c r="U324" s="44" t="s">
        <v>694</v>
      </c>
      <c r="V324" s="44"/>
      <c r="W324" s="44"/>
    </row>
    <row r="325" spans="1:23" s="1" customFormat="1" ht="15.75" customHeight="1" x14ac:dyDescent="0.2">
      <c r="A325" s="3">
        <v>124</v>
      </c>
      <c r="B325" s="3" t="s">
        <v>473</v>
      </c>
      <c r="C325" s="3" t="s">
        <v>474</v>
      </c>
      <c r="D325" s="38">
        <v>10162055</v>
      </c>
      <c r="E325" s="3" t="s">
        <v>49</v>
      </c>
      <c r="F325" s="3">
        <v>48</v>
      </c>
      <c r="G325" s="45" t="s">
        <v>475</v>
      </c>
      <c r="H325" s="45"/>
      <c r="I325" s="45"/>
      <c r="J325" s="45"/>
      <c r="K325" s="46">
        <v>955123709</v>
      </c>
      <c r="L325" s="47"/>
      <c r="M325" s="47"/>
      <c r="N325" s="48"/>
      <c r="O325" s="44"/>
      <c r="P325" s="44"/>
      <c r="Q325" s="44"/>
      <c r="R325" s="44"/>
      <c r="S325" s="44"/>
      <c r="T325" s="4" t="s">
        <v>472</v>
      </c>
      <c r="U325" s="44" t="s">
        <v>694</v>
      </c>
      <c r="V325" s="44"/>
      <c r="W325" s="44"/>
    </row>
    <row r="326" spans="1:23" x14ac:dyDescent="0.25">
      <c r="A326" s="3">
        <v>125</v>
      </c>
      <c r="B326" s="3" t="s">
        <v>616</v>
      </c>
      <c r="C326" s="3" t="s">
        <v>470</v>
      </c>
      <c r="D326" s="38">
        <v>46625894</v>
      </c>
      <c r="E326" s="3" t="s">
        <v>45</v>
      </c>
      <c r="F326" s="3">
        <v>30</v>
      </c>
      <c r="G326" s="45" t="s">
        <v>617</v>
      </c>
      <c r="H326" s="45"/>
      <c r="I326" s="45"/>
      <c r="J326" s="45"/>
      <c r="K326" s="46">
        <v>926040904</v>
      </c>
      <c r="L326" s="47"/>
      <c r="M326" s="47"/>
      <c r="N326" s="48"/>
      <c r="O326" s="44"/>
      <c r="P326" s="44"/>
      <c r="Q326" s="44"/>
      <c r="R326" s="44"/>
      <c r="S326" s="44"/>
      <c r="T326" s="4" t="s">
        <v>618</v>
      </c>
      <c r="U326" s="44" t="s">
        <v>694</v>
      </c>
      <c r="V326" s="44"/>
      <c r="W326" s="44"/>
    </row>
    <row r="327" spans="1:23" x14ac:dyDescent="0.25">
      <c r="A327" s="3">
        <v>126</v>
      </c>
      <c r="B327" s="3" t="s">
        <v>619</v>
      </c>
      <c r="C327" s="3" t="s">
        <v>470</v>
      </c>
      <c r="D327" s="38">
        <v>45918429</v>
      </c>
      <c r="E327" s="3" t="s">
        <v>45</v>
      </c>
      <c r="F327" s="3">
        <v>31</v>
      </c>
      <c r="G327" s="45" t="s">
        <v>620</v>
      </c>
      <c r="H327" s="45"/>
      <c r="I327" s="45"/>
      <c r="J327" s="45"/>
      <c r="K327" s="46">
        <v>996626216</v>
      </c>
      <c r="L327" s="47"/>
      <c r="M327" s="47"/>
      <c r="N327" s="48"/>
      <c r="O327" s="44"/>
      <c r="P327" s="44"/>
      <c r="Q327" s="44"/>
      <c r="R327" s="44"/>
      <c r="S327" s="44"/>
      <c r="T327" s="4" t="s">
        <v>618</v>
      </c>
      <c r="U327" s="44" t="s">
        <v>694</v>
      </c>
      <c r="V327" s="44"/>
      <c r="W327" s="44"/>
    </row>
    <row r="328" spans="1:23" s="1" customFormat="1" ht="15.75" customHeight="1" x14ac:dyDescent="0.2">
      <c r="A328" s="3">
        <v>127</v>
      </c>
      <c r="B328" s="3" t="s">
        <v>621</v>
      </c>
      <c r="C328" s="3" t="s">
        <v>474</v>
      </c>
      <c r="D328" s="38">
        <v>10165457</v>
      </c>
      <c r="E328" s="3" t="s">
        <v>45</v>
      </c>
      <c r="F328" s="3">
        <v>57</v>
      </c>
      <c r="G328" s="45" t="s">
        <v>622</v>
      </c>
      <c r="H328" s="45"/>
      <c r="I328" s="45"/>
      <c r="J328" s="45"/>
      <c r="K328" s="46">
        <v>982420480</v>
      </c>
      <c r="L328" s="47"/>
      <c r="M328" s="47"/>
      <c r="N328" s="48"/>
      <c r="O328" s="44"/>
      <c r="P328" s="44"/>
      <c r="Q328" s="44"/>
      <c r="R328" s="44"/>
      <c r="S328" s="44"/>
      <c r="T328" s="4" t="s">
        <v>618</v>
      </c>
      <c r="U328" s="44" t="s">
        <v>694</v>
      </c>
      <c r="V328" s="44"/>
      <c r="W328" s="44"/>
    </row>
    <row r="329" spans="1:23" ht="15.75" customHeight="1" x14ac:dyDescent="0.25">
      <c r="A329" s="3">
        <v>128</v>
      </c>
      <c r="B329" s="3" t="s">
        <v>623</v>
      </c>
      <c r="C329" s="3" t="s">
        <v>624</v>
      </c>
      <c r="D329" s="38">
        <v>23609875</v>
      </c>
      <c r="E329" s="3" t="s">
        <v>49</v>
      </c>
      <c r="F329" s="3">
        <v>36</v>
      </c>
      <c r="G329" s="45" t="s">
        <v>625</v>
      </c>
      <c r="H329" s="45"/>
      <c r="I329" s="45"/>
      <c r="J329" s="45"/>
      <c r="K329" s="46">
        <v>980140231</v>
      </c>
      <c r="L329" s="47"/>
      <c r="M329" s="47"/>
      <c r="N329" s="48"/>
      <c r="O329" s="44"/>
      <c r="P329" s="44"/>
      <c r="Q329" s="44"/>
      <c r="R329" s="44"/>
      <c r="S329" s="44"/>
      <c r="T329" s="4" t="s">
        <v>618</v>
      </c>
      <c r="U329" s="44" t="s">
        <v>694</v>
      </c>
      <c r="V329" s="44"/>
      <c r="W329" s="44"/>
    </row>
    <row r="330" spans="1:23" ht="15.75" customHeight="1" x14ac:dyDescent="0.25">
      <c r="A330" s="3">
        <v>129</v>
      </c>
      <c r="B330" s="3" t="s">
        <v>604</v>
      </c>
      <c r="C330" s="3" t="s">
        <v>605</v>
      </c>
      <c r="D330" s="38">
        <v>75750265</v>
      </c>
      <c r="E330" s="3" t="s">
        <v>49</v>
      </c>
      <c r="F330" s="3">
        <v>18</v>
      </c>
      <c r="G330" s="45" t="s">
        <v>484</v>
      </c>
      <c r="H330" s="45"/>
      <c r="I330" s="45"/>
      <c r="J330" s="45"/>
      <c r="K330" s="46">
        <v>963362245</v>
      </c>
      <c r="L330" s="47"/>
      <c r="M330" s="47"/>
      <c r="N330" s="48"/>
      <c r="O330" s="44"/>
      <c r="P330" s="44"/>
      <c r="Q330" s="44"/>
      <c r="R330" s="44"/>
      <c r="S330" s="44"/>
      <c r="T330" s="4" t="s">
        <v>606</v>
      </c>
      <c r="U330" s="44" t="s">
        <v>694</v>
      </c>
      <c r="V330" s="44"/>
      <c r="W330" s="44"/>
    </row>
    <row r="331" spans="1:23" x14ac:dyDescent="0.25">
      <c r="A331" s="3">
        <v>130</v>
      </c>
      <c r="B331" s="3" t="s">
        <v>607</v>
      </c>
      <c r="C331" s="3" t="s">
        <v>608</v>
      </c>
      <c r="D331" s="38">
        <v>73532961</v>
      </c>
      <c r="E331" s="3" t="s">
        <v>49</v>
      </c>
      <c r="F331" s="3">
        <v>24</v>
      </c>
      <c r="G331" s="45" t="s">
        <v>609</v>
      </c>
      <c r="H331" s="45"/>
      <c r="I331" s="45"/>
      <c r="J331" s="45"/>
      <c r="K331" s="46">
        <v>917085388</v>
      </c>
      <c r="L331" s="47"/>
      <c r="M331" s="47"/>
      <c r="N331" s="48"/>
      <c r="O331" s="44"/>
      <c r="P331" s="44"/>
      <c r="Q331" s="44"/>
      <c r="R331" s="44"/>
      <c r="S331" s="44"/>
      <c r="T331" s="4" t="s">
        <v>606</v>
      </c>
      <c r="U331" s="44" t="s">
        <v>694</v>
      </c>
      <c r="V331" s="44"/>
      <c r="W331" s="44"/>
    </row>
    <row r="332" spans="1:23" x14ac:dyDescent="0.25">
      <c r="A332" s="3">
        <v>131</v>
      </c>
      <c r="B332" s="3" t="s">
        <v>610</v>
      </c>
      <c r="C332" s="3" t="s">
        <v>611</v>
      </c>
      <c r="D332" s="38">
        <v>28354846</v>
      </c>
      <c r="E332" s="3" t="s">
        <v>49</v>
      </c>
      <c r="F332" s="3">
        <v>19</v>
      </c>
      <c r="G332" s="45" t="s">
        <v>612</v>
      </c>
      <c r="H332" s="45"/>
      <c r="I332" s="45"/>
      <c r="J332" s="45"/>
      <c r="K332" s="46">
        <v>996597798</v>
      </c>
      <c r="L332" s="47"/>
      <c r="M332" s="47"/>
      <c r="N332" s="48"/>
      <c r="O332" s="44"/>
      <c r="P332" s="44"/>
      <c r="Q332" s="44"/>
      <c r="R332" s="44"/>
      <c r="S332" s="44"/>
      <c r="T332" s="4" t="s">
        <v>606</v>
      </c>
      <c r="U332" s="44" t="s">
        <v>694</v>
      </c>
      <c r="V332" s="44"/>
      <c r="W332" s="44"/>
    </row>
    <row r="333" spans="1:23" x14ac:dyDescent="0.25">
      <c r="A333" s="3">
        <v>132</v>
      </c>
      <c r="B333" s="3" t="s">
        <v>613</v>
      </c>
      <c r="C333" s="3" t="s">
        <v>474</v>
      </c>
      <c r="D333" s="38" t="s">
        <v>614</v>
      </c>
      <c r="E333" s="3" t="s">
        <v>45</v>
      </c>
      <c r="F333" s="3">
        <v>51</v>
      </c>
      <c r="G333" s="45" t="s">
        <v>615</v>
      </c>
      <c r="H333" s="45"/>
      <c r="I333" s="45"/>
      <c r="J333" s="45"/>
      <c r="K333" s="46">
        <v>917085387</v>
      </c>
      <c r="L333" s="47"/>
      <c r="M333" s="47"/>
      <c r="N333" s="48"/>
      <c r="O333" s="44"/>
      <c r="P333" s="44"/>
      <c r="Q333" s="44"/>
      <c r="R333" s="44"/>
      <c r="S333" s="44"/>
      <c r="T333" s="4" t="s">
        <v>606</v>
      </c>
      <c r="U333" s="44" t="s">
        <v>694</v>
      </c>
      <c r="V333" s="44"/>
      <c r="W333" s="44"/>
    </row>
    <row r="334" spans="1:23" x14ac:dyDescent="0.25">
      <c r="A334" s="3">
        <v>133</v>
      </c>
      <c r="B334" s="3" t="s">
        <v>434</v>
      </c>
      <c r="C334" s="3" t="s">
        <v>435</v>
      </c>
      <c r="D334" s="38" t="s">
        <v>436</v>
      </c>
      <c r="E334" s="3" t="s">
        <v>49</v>
      </c>
      <c r="F334" s="3">
        <v>51</v>
      </c>
      <c r="G334" s="45" t="s">
        <v>437</v>
      </c>
      <c r="H334" s="45"/>
      <c r="I334" s="45"/>
      <c r="J334" s="45"/>
      <c r="K334" s="46">
        <v>997840270</v>
      </c>
      <c r="L334" s="47"/>
      <c r="M334" s="47"/>
      <c r="N334" s="48"/>
      <c r="O334" s="44"/>
      <c r="P334" s="44"/>
      <c r="Q334" s="44"/>
      <c r="R334" s="44"/>
      <c r="S334" s="44"/>
      <c r="T334" s="4" t="s">
        <v>438</v>
      </c>
      <c r="U334" s="44" t="s">
        <v>694</v>
      </c>
      <c r="V334" s="44"/>
      <c r="W334" s="44"/>
    </row>
    <row r="335" spans="1:23" x14ac:dyDescent="0.25">
      <c r="A335" s="3">
        <v>134</v>
      </c>
      <c r="B335" s="3" t="s">
        <v>439</v>
      </c>
      <c r="C335" s="3" t="s">
        <v>440</v>
      </c>
      <c r="D335" s="38">
        <v>10140239</v>
      </c>
      <c r="E335" s="3" t="s">
        <v>45</v>
      </c>
      <c r="F335" s="3">
        <v>61</v>
      </c>
      <c r="G335" s="45" t="s">
        <v>437</v>
      </c>
      <c r="H335" s="45"/>
      <c r="I335" s="45"/>
      <c r="J335" s="45"/>
      <c r="K335" s="46">
        <v>984302821</v>
      </c>
      <c r="L335" s="47"/>
      <c r="M335" s="47"/>
      <c r="N335" s="48"/>
      <c r="O335" s="44"/>
      <c r="P335" s="44"/>
      <c r="Q335" s="44"/>
      <c r="R335" s="44"/>
      <c r="S335" s="44"/>
      <c r="T335" s="4" t="s">
        <v>438</v>
      </c>
      <c r="U335" s="44" t="s">
        <v>694</v>
      </c>
      <c r="V335" s="44"/>
      <c r="W335" s="44"/>
    </row>
    <row r="336" spans="1:23" x14ac:dyDescent="0.25">
      <c r="A336" s="3">
        <v>135</v>
      </c>
      <c r="B336" s="3" t="s">
        <v>555</v>
      </c>
      <c r="C336" s="3" t="s">
        <v>556</v>
      </c>
      <c r="D336" s="38">
        <v>7174078</v>
      </c>
      <c r="E336" s="3" t="s">
        <v>45</v>
      </c>
      <c r="F336" s="3">
        <v>71</v>
      </c>
      <c r="G336" s="45" t="s">
        <v>557</v>
      </c>
      <c r="H336" s="45"/>
      <c r="I336" s="45"/>
      <c r="J336" s="45"/>
      <c r="K336" s="46"/>
      <c r="L336" s="47"/>
      <c r="M336" s="47"/>
      <c r="N336" s="48"/>
      <c r="O336" s="44"/>
      <c r="P336" s="44"/>
      <c r="Q336" s="44"/>
      <c r="R336" s="44"/>
      <c r="S336" s="44"/>
      <c r="T336" s="4" t="s">
        <v>558</v>
      </c>
      <c r="U336" s="44" t="s">
        <v>694</v>
      </c>
      <c r="V336" s="44"/>
      <c r="W336" s="44"/>
    </row>
    <row r="337" spans="1:23" x14ac:dyDescent="0.25">
      <c r="A337" s="3">
        <v>136</v>
      </c>
      <c r="B337" s="3" t="s">
        <v>559</v>
      </c>
      <c r="C337" s="3" t="s">
        <v>560</v>
      </c>
      <c r="D337" s="38">
        <v>40147152</v>
      </c>
      <c r="E337" s="3" t="s">
        <v>45</v>
      </c>
      <c r="F337" s="3">
        <v>40</v>
      </c>
      <c r="G337" s="45" t="s">
        <v>557</v>
      </c>
      <c r="H337" s="45"/>
      <c r="I337" s="45"/>
      <c r="J337" s="45"/>
      <c r="K337" s="46">
        <v>962230364</v>
      </c>
      <c r="L337" s="47"/>
      <c r="M337" s="47"/>
      <c r="N337" s="48"/>
      <c r="O337" s="44"/>
      <c r="P337" s="44"/>
      <c r="Q337" s="44"/>
      <c r="R337" s="44"/>
      <c r="S337" s="44"/>
      <c r="T337" s="4" t="s">
        <v>558</v>
      </c>
      <c r="U337" s="44" t="s">
        <v>694</v>
      </c>
      <c r="V337" s="44"/>
      <c r="W337" s="44"/>
    </row>
    <row r="338" spans="1:23" x14ac:dyDescent="0.25">
      <c r="D338" s="37"/>
    </row>
    <row r="339" spans="1:23" x14ac:dyDescent="0.25">
      <c r="D339" s="37"/>
    </row>
    <row r="340" spans="1:23" x14ac:dyDescent="0.25">
      <c r="D340" s="37"/>
    </row>
    <row r="341" spans="1:23" x14ac:dyDescent="0.25">
      <c r="C341" s="12"/>
      <c r="D341" s="15"/>
      <c r="E341" s="12"/>
      <c r="F341" s="12"/>
      <c r="M341" s="13"/>
      <c r="N341" s="13"/>
      <c r="O341" s="13"/>
      <c r="P341" s="13"/>
      <c r="Q341" s="13"/>
      <c r="R341" s="13"/>
      <c r="S341" s="13"/>
      <c r="T341" s="13"/>
      <c r="U341" s="13"/>
    </row>
    <row r="342" spans="1:23" x14ac:dyDescent="0.25">
      <c r="C342" s="72" t="s">
        <v>41</v>
      </c>
      <c r="D342" s="72"/>
      <c r="E342" s="72"/>
      <c r="F342" s="72"/>
      <c r="M342" s="72" t="s">
        <v>30</v>
      </c>
      <c r="N342" s="72"/>
      <c r="O342" s="72"/>
      <c r="P342" s="72"/>
      <c r="Q342" s="72"/>
      <c r="R342" s="72"/>
      <c r="S342" s="72"/>
      <c r="T342" s="72"/>
      <c r="U342" s="14"/>
    </row>
    <row r="343" spans="1:23" x14ac:dyDescent="0.25">
      <c r="D343" s="37"/>
      <c r="M343" s="74" t="s">
        <v>31</v>
      </c>
      <c r="N343" s="74"/>
      <c r="O343" s="74"/>
      <c r="P343" s="74"/>
      <c r="Q343" s="74"/>
      <c r="R343" s="74"/>
      <c r="S343" s="74"/>
      <c r="T343" s="74"/>
      <c r="U343" s="37"/>
    </row>
    <row r="344" spans="1:23" x14ac:dyDescent="0.25">
      <c r="D344" s="37"/>
      <c r="M344" s="74" t="s">
        <v>33</v>
      </c>
      <c r="N344" s="74"/>
      <c r="O344" s="74"/>
      <c r="P344" s="74"/>
      <c r="Q344" s="74"/>
      <c r="R344" s="74"/>
      <c r="S344" s="74"/>
      <c r="T344" s="74"/>
    </row>
    <row r="345" spans="1:23" x14ac:dyDescent="0.25">
      <c r="D345" s="37"/>
      <c r="M345" s="74" t="s">
        <v>32</v>
      </c>
      <c r="N345" s="74"/>
      <c r="O345" s="74"/>
      <c r="P345" s="74"/>
      <c r="Q345" s="74"/>
      <c r="R345" s="74"/>
      <c r="S345" s="74"/>
      <c r="T345" s="74"/>
    </row>
    <row r="346" spans="1:23" x14ac:dyDescent="0.25">
      <c r="D346" s="37"/>
    </row>
    <row r="347" spans="1:23" x14ac:dyDescent="0.25">
      <c r="D347" s="37"/>
    </row>
    <row r="349" spans="1:23" ht="18.75" x14ac:dyDescent="0.3">
      <c r="D349" s="43"/>
      <c r="E349" s="73" t="s">
        <v>34</v>
      </c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W349" s="1"/>
    </row>
    <row r="350" spans="1:23" x14ac:dyDescent="0.25">
      <c r="A350" s="60" t="s">
        <v>2</v>
      </c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</row>
    <row r="351" spans="1:23" x14ac:dyDescent="0.25">
      <c r="D351" s="43"/>
    </row>
    <row r="352" spans="1:23" x14ac:dyDescent="0.25">
      <c r="A352" s="57" t="s">
        <v>27</v>
      </c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</row>
    <row r="353" spans="1:23" x14ac:dyDescent="0.25">
      <c r="A353" s="58"/>
      <c r="B353" s="58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8"/>
      <c r="Q353" s="58"/>
      <c r="R353" s="58"/>
      <c r="S353" s="58"/>
      <c r="T353" s="58"/>
      <c r="U353" s="58"/>
      <c r="V353" s="58"/>
      <c r="W353" s="58"/>
    </row>
    <row r="354" spans="1:23" x14ac:dyDescent="0.25">
      <c r="A354" s="50" t="s">
        <v>17</v>
      </c>
      <c r="B354" s="64"/>
      <c r="C354" s="65" t="s">
        <v>512</v>
      </c>
      <c r="D354" s="66"/>
      <c r="E354" s="66"/>
      <c r="F354" s="66"/>
      <c r="G354" s="66"/>
      <c r="H354" s="66"/>
      <c r="I354" s="41" t="s">
        <v>29</v>
      </c>
      <c r="J354" s="67" t="s">
        <v>799</v>
      </c>
      <c r="K354" s="67"/>
      <c r="L354" s="67"/>
      <c r="M354" s="67"/>
      <c r="N354" s="67"/>
      <c r="O354" s="68"/>
      <c r="P354" s="53" t="s">
        <v>26</v>
      </c>
      <c r="Q354" s="55"/>
      <c r="R354" s="55"/>
      <c r="S354" s="55"/>
      <c r="T354" s="55" t="str">
        <f>T310</f>
        <v>LILI HUAMAN</v>
      </c>
      <c r="U354" s="55"/>
      <c r="V354" s="55"/>
      <c r="W354" s="55"/>
    </row>
    <row r="355" spans="1:23" x14ac:dyDescent="0.25">
      <c r="A355" s="49"/>
      <c r="B355" s="49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49"/>
      <c r="Q355" s="49"/>
      <c r="R355" s="49"/>
      <c r="S355" s="49"/>
      <c r="T355" s="49"/>
      <c r="U355" s="49"/>
      <c r="V355" s="49"/>
      <c r="W355" s="49"/>
    </row>
    <row r="356" spans="1:23" x14ac:dyDescent="0.25">
      <c r="A356" s="50" t="s">
        <v>18</v>
      </c>
      <c r="B356" s="50"/>
      <c r="C356" s="63" t="str">
        <f>+C312</f>
        <v>AV. ANTISUYO 508</v>
      </c>
      <c r="D356" s="63"/>
      <c r="E356" s="63"/>
      <c r="F356" s="63"/>
      <c r="G356" s="63"/>
      <c r="H356" s="63"/>
      <c r="I356" s="63"/>
      <c r="J356" s="63"/>
      <c r="K356" s="51" t="s">
        <v>21</v>
      </c>
      <c r="L356" s="52"/>
      <c r="M356" s="52"/>
      <c r="N356" s="52"/>
      <c r="O356" s="52"/>
      <c r="P356" s="52"/>
      <c r="Q356" s="53"/>
      <c r="R356" s="42" t="s">
        <v>22</v>
      </c>
      <c r="S356" s="55"/>
      <c r="T356" s="55"/>
      <c r="U356" s="55"/>
      <c r="V356" s="42" t="s">
        <v>23</v>
      </c>
      <c r="W356" s="7"/>
    </row>
    <row r="357" spans="1:23" x14ac:dyDescent="0.25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</row>
    <row r="358" spans="1:23" x14ac:dyDescent="0.25">
      <c r="A358" s="50" t="s">
        <v>19</v>
      </c>
      <c r="B358" s="50"/>
      <c r="C358" s="7"/>
      <c r="D358" s="40" t="s">
        <v>16</v>
      </c>
      <c r="E358" s="51"/>
      <c r="F358" s="52"/>
      <c r="G358" s="52"/>
      <c r="H358" s="52"/>
      <c r="I358" s="53"/>
      <c r="J358" s="42" t="s">
        <v>20</v>
      </c>
      <c r="K358" s="51" t="s">
        <v>24</v>
      </c>
      <c r="L358" s="52"/>
      <c r="M358" s="52"/>
      <c r="N358" s="53"/>
      <c r="O358" s="7"/>
      <c r="P358" s="54" t="s">
        <v>25</v>
      </c>
      <c r="Q358" s="54"/>
      <c r="R358" s="7"/>
      <c r="S358" s="54" t="s">
        <v>13</v>
      </c>
      <c r="T358" s="54"/>
      <c r="U358" s="7"/>
      <c r="V358" s="55"/>
      <c r="W358" s="55"/>
    </row>
    <row r="359" spans="1:23" x14ac:dyDescent="0.25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</row>
    <row r="360" spans="1:23" x14ac:dyDescent="0.25">
      <c r="A360" s="50" t="s">
        <v>11</v>
      </c>
      <c r="B360" s="50"/>
      <c r="C360" s="50"/>
      <c r="D360" s="51"/>
      <c r="E360" s="52"/>
      <c r="F360" s="52"/>
      <c r="G360" s="52"/>
      <c r="H360" s="52"/>
      <c r="I360" s="53"/>
      <c r="J360" s="35" t="s">
        <v>15</v>
      </c>
      <c r="K360" s="35" t="s">
        <v>36</v>
      </c>
      <c r="L360" s="35"/>
      <c r="M360" s="54" t="s">
        <v>12</v>
      </c>
      <c r="N360" s="54"/>
      <c r="O360" s="7"/>
      <c r="P360" s="54" t="s">
        <v>13</v>
      </c>
      <c r="Q360" s="54"/>
      <c r="R360" s="7"/>
      <c r="S360" s="54" t="s">
        <v>14</v>
      </c>
      <c r="T360" s="54"/>
      <c r="U360" s="7"/>
      <c r="V360" s="55"/>
      <c r="W360" s="55"/>
    </row>
    <row r="361" spans="1:23" x14ac:dyDescent="0.25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</row>
    <row r="362" spans="1:23" x14ac:dyDescent="0.25">
      <c r="A362" s="57" t="s">
        <v>28</v>
      </c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</row>
    <row r="363" spans="1:23" x14ac:dyDescent="0.25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</row>
    <row r="364" spans="1:23" ht="24" x14ac:dyDescent="0.25">
      <c r="A364" s="40" t="s">
        <v>1</v>
      </c>
      <c r="B364" s="40" t="s">
        <v>0</v>
      </c>
      <c r="C364" s="40" t="s">
        <v>3</v>
      </c>
      <c r="D364" s="40" t="s">
        <v>4</v>
      </c>
      <c r="E364" s="40" t="s">
        <v>5</v>
      </c>
      <c r="F364" s="40" t="s">
        <v>6</v>
      </c>
      <c r="G364" s="49" t="s">
        <v>7</v>
      </c>
      <c r="H364" s="49"/>
      <c r="I364" s="49"/>
      <c r="J364" s="49"/>
      <c r="K364" s="69" t="s">
        <v>8</v>
      </c>
      <c r="L364" s="70"/>
      <c r="M364" s="70"/>
      <c r="N364" s="71"/>
      <c r="O364" s="49" t="s">
        <v>9</v>
      </c>
      <c r="P364" s="49"/>
      <c r="Q364" s="49"/>
      <c r="R364" s="49"/>
      <c r="S364" s="49"/>
      <c r="T364" s="30" t="s">
        <v>10</v>
      </c>
      <c r="U364" s="49" t="s">
        <v>37</v>
      </c>
      <c r="V364" s="49"/>
      <c r="W364" s="49"/>
    </row>
    <row r="365" spans="1:23" x14ac:dyDescent="0.25">
      <c r="A365" s="3">
        <v>137</v>
      </c>
      <c r="B365" s="3" t="s">
        <v>561</v>
      </c>
      <c r="C365" s="3" t="s">
        <v>562</v>
      </c>
      <c r="D365" s="38" t="s">
        <v>563</v>
      </c>
      <c r="E365" s="3" t="s">
        <v>45</v>
      </c>
      <c r="F365" s="3">
        <v>68</v>
      </c>
      <c r="G365" s="45" t="s">
        <v>557</v>
      </c>
      <c r="H365" s="45"/>
      <c r="I365" s="45"/>
      <c r="J365" s="45"/>
      <c r="K365" s="46"/>
      <c r="L365" s="47"/>
      <c r="M365" s="47"/>
      <c r="N365" s="48"/>
      <c r="O365" s="44"/>
      <c r="P365" s="44"/>
      <c r="Q365" s="44"/>
      <c r="R365" s="44"/>
      <c r="S365" s="44"/>
      <c r="T365" s="4" t="s">
        <v>558</v>
      </c>
      <c r="U365" s="44" t="s">
        <v>694</v>
      </c>
      <c r="V365" s="44"/>
      <c r="W365" s="44"/>
    </row>
    <row r="366" spans="1:23" x14ac:dyDescent="0.25">
      <c r="A366" s="3">
        <v>138</v>
      </c>
      <c r="B366" s="3" t="s">
        <v>463</v>
      </c>
      <c r="C366" s="3" t="s">
        <v>464</v>
      </c>
      <c r="D366" s="38">
        <v>20048044</v>
      </c>
      <c r="E366" s="3" t="s">
        <v>49</v>
      </c>
      <c r="F366" s="3">
        <v>49</v>
      </c>
      <c r="G366" s="45" t="s">
        <v>465</v>
      </c>
      <c r="H366" s="45"/>
      <c r="I366" s="45"/>
      <c r="J366" s="45"/>
      <c r="K366" s="46">
        <v>995106676</v>
      </c>
      <c r="L366" s="47"/>
      <c r="M366" s="47"/>
      <c r="N366" s="48"/>
      <c r="O366" s="44"/>
      <c r="P366" s="44"/>
      <c r="Q366" s="44"/>
      <c r="R366" s="44"/>
      <c r="S366" s="44"/>
      <c r="T366" s="4" t="s">
        <v>466</v>
      </c>
      <c r="U366" s="44" t="s">
        <v>694</v>
      </c>
      <c r="V366" s="44"/>
      <c r="W366" s="44"/>
    </row>
    <row r="367" spans="1:23" x14ac:dyDescent="0.25">
      <c r="A367" s="3">
        <v>139</v>
      </c>
      <c r="B367" s="3" t="s">
        <v>467</v>
      </c>
      <c r="C367" s="3" t="s">
        <v>468</v>
      </c>
      <c r="D367" s="38">
        <v>10155427</v>
      </c>
      <c r="E367" s="3" t="s">
        <v>45</v>
      </c>
      <c r="F367" s="3">
        <v>48</v>
      </c>
      <c r="G367" s="45" t="s">
        <v>465</v>
      </c>
      <c r="H367" s="45"/>
      <c r="I367" s="45"/>
      <c r="J367" s="45"/>
      <c r="K367" s="46">
        <v>984659483</v>
      </c>
      <c r="L367" s="47"/>
      <c r="M367" s="47"/>
      <c r="N367" s="48"/>
      <c r="O367" s="44"/>
      <c r="P367" s="44"/>
      <c r="Q367" s="44"/>
      <c r="R367" s="44"/>
      <c r="S367" s="44"/>
      <c r="T367" s="4" t="s">
        <v>466</v>
      </c>
      <c r="U367" s="44" t="s">
        <v>694</v>
      </c>
      <c r="V367" s="44"/>
      <c r="W367" s="44"/>
    </row>
    <row r="368" spans="1:23" x14ac:dyDescent="0.25">
      <c r="A368" s="3">
        <v>140</v>
      </c>
      <c r="B368" s="3" t="s">
        <v>61</v>
      </c>
      <c r="C368" s="3" t="s">
        <v>62</v>
      </c>
      <c r="D368" s="38" t="s">
        <v>63</v>
      </c>
      <c r="E368" s="3" t="s">
        <v>45</v>
      </c>
      <c r="F368" s="3">
        <v>23</v>
      </c>
      <c r="G368" s="45" t="s">
        <v>64</v>
      </c>
      <c r="H368" s="45"/>
      <c r="I368" s="45"/>
      <c r="J368" s="45"/>
      <c r="K368" s="46">
        <v>991272082</v>
      </c>
      <c r="L368" s="47"/>
      <c r="M368" s="47"/>
      <c r="N368" s="48"/>
      <c r="O368" s="44"/>
      <c r="P368" s="44"/>
      <c r="Q368" s="44"/>
      <c r="R368" s="44"/>
      <c r="S368" s="44"/>
      <c r="T368" s="4" t="s">
        <v>65</v>
      </c>
      <c r="U368" s="44" t="s">
        <v>694</v>
      </c>
      <c r="V368" s="44"/>
      <c r="W368" s="44"/>
    </row>
    <row r="369" spans="1:23" x14ac:dyDescent="0.25">
      <c r="A369" s="3">
        <v>141</v>
      </c>
      <c r="B369" s="3" t="s">
        <v>66</v>
      </c>
      <c r="C369" s="3" t="s">
        <v>67</v>
      </c>
      <c r="D369" s="38" t="s">
        <v>68</v>
      </c>
      <c r="E369" s="3" t="s">
        <v>45</v>
      </c>
      <c r="F369" s="3">
        <v>19</v>
      </c>
      <c r="G369" s="45" t="s">
        <v>69</v>
      </c>
      <c r="H369" s="45"/>
      <c r="I369" s="45"/>
      <c r="J369" s="45"/>
      <c r="K369" s="46">
        <v>972349379</v>
      </c>
      <c r="L369" s="47"/>
      <c r="M369" s="47"/>
      <c r="N369" s="48"/>
      <c r="O369" s="44"/>
      <c r="P369" s="44"/>
      <c r="Q369" s="44"/>
      <c r="R369" s="44"/>
      <c r="S369" s="44"/>
      <c r="T369" s="4" t="s">
        <v>65</v>
      </c>
      <c r="U369" s="44" t="s">
        <v>694</v>
      </c>
      <c r="V369" s="44"/>
      <c r="W369" s="44"/>
    </row>
    <row r="370" spans="1:23" x14ac:dyDescent="0.25">
      <c r="A370" s="3">
        <v>142</v>
      </c>
      <c r="B370" s="3" t="s">
        <v>73</v>
      </c>
      <c r="C370" s="3" t="s">
        <v>74</v>
      </c>
      <c r="D370" s="38" t="s">
        <v>75</v>
      </c>
      <c r="E370" s="3" t="s">
        <v>45</v>
      </c>
      <c r="F370" s="3">
        <v>21</v>
      </c>
      <c r="G370" s="45" t="s">
        <v>77</v>
      </c>
      <c r="H370" s="45"/>
      <c r="I370" s="45"/>
      <c r="J370" s="45"/>
      <c r="K370" s="46"/>
      <c r="L370" s="47"/>
      <c r="M370" s="47"/>
      <c r="N370" s="48"/>
      <c r="O370" s="44"/>
      <c r="P370" s="44"/>
      <c r="Q370" s="44"/>
      <c r="R370" s="44"/>
      <c r="S370" s="44"/>
      <c r="T370" s="4" t="s">
        <v>65</v>
      </c>
      <c r="U370" s="44" t="s">
        <v>694</v>
      </c>
      <c r="V370" s="44"/>
      <c r="W370" s="44"/>
    </row>
    <row r="371" spans="1:23" x14ac:dyDescent="0.25">
      <c r="A371" s="3">
        <v>143</v>
      </c>
      <c r="B371" s="3" t="s">
        <v>770</v>
      </c>
      <c r="C371" s="3" t="s">
        <v>769</v>
      </c>
      <c r="D371" s="38" t="s">
        <v>768</v>
      </c>
      <c r="E371" s="3" t="s">
        <v>49</v>
      </c>
      <c r="F371" s="3">
        <v>31</v>
      </c>
      <c r="G371" s="45" t="s">
        <v>764</v>
      </c>
      <c r="H371" s="45"/>
      <c r="I371" s="45"/>
      <c r="J371" s="45"/>
      <c r="K371" s="46">
        <v>997723870</v>
      </c>
      <c r="L371" s="47"/>
      <c r="M371" s="47"/>
      <c r="N371" s="48"/>
      <c r="O371" s="44"/>
      <c r="P371" s="44"/>
      <c r="Q371" s="44"/>
      <c r="R371" s="44"/>
      <c r="S371" s="44"/>
      <c r="T371" s="4" t="s">
        <v>759</v>
      </c>
      <c r="U371" s="44" t="s">
        <v>694</v>
      </c>
      <c r="V371" s="44"/>
      <c r="W371" s="44"/>
    </row>
    <row r="372" spans="1:23" x14ac:dyDescent="0.25">
      <c r="A372" s="3">
        <v>144</v>
      </c>
      <c r="B372" s="3" t="s">
        <v>767</v>
      </c>
      <c r="C372" s="3" t="s">
        <v>766</v>
      </c>
      <c r="D372" s="38" t="s">
        <v>765</v>
      </c>
      <c r="E372" s="3" t="s">
        <v>45</v>
      </c>
      <c r="F372" s="3">
        <v>31</v>
      </c>
      <c r="G372" s="45" t="s">
        <v>764</v>
      </c>
      <c r="H372" s="45"/>
      <c r="I372" s="45"/>
      <c r="J372" s="45"/>
      <c r="K372" s="46">
        <v>965486752</v>
      </c>
      <c r="L372" s="47"/>
      <c r="M372" s="47"/>
      <c r="N372" s="48"/>
      <c r="O372" s="44"/>
      <c r="P372" s="44"/>
      <c r="Q372" s="44"/>
      <c r="R372" s="44"/>
      <c r="S372" s="44"/>
      <c r="T372" s="4" t="s">
        <v>759</v>
      </c>
      <c r="U372" s="44" t="s">
        <v>694</v>
      </c>
      <c r="V372" s="44"/>
      <c r="W372" s="44"/>
    </row>
    <row r="373" spans="1:23" x14ac:dyDescent="0.25">
      <c r="A373" s="3">
        <v>145</v>
      </c>
      <c r="B373" s="3" t="s">
        <v>763</v>
      </c>
      <c r="C373" s="3" t="s">
        <v>762</v>
      </c>
      <c r="D373" s="38" t="s">
        <v>761</v>
      </c>
      <c r="E373" s="3" t="s">
        <v>49</v>
      </c>
      <c r="F373" s="3">
        <v>20</v>
      </c>
      <c r="G373" s="45" t="s">
        <v>760</v>
      </c>
      <c r="H373" s="45"/>
      <c r="I373" s="45"/>
      <c r="J373" s="45"/>
      <c r="K373" s="46">
        <v>997723870</v>
      </c>
      <c r="L373" s="47"/>
      <c r="M373" s="47"/>
      <c r="N373" s="48"/>
      <c r="O373" s="44"/>
      <c r="P373" s="44"/>
      <c r="Q373" s="44"/>
      <c r="R373" s="44"/>
      <c r="S373" s="44"/>
      <c r="T373" s="4" t="s">
        <v>759</v>
      </c>
      <c r="U373" s="44" t="s">
        <v>694</v>
      </c>
      <c r="V373" s="44"/>
      <c r="W373" s="44"/>
    </row>
    <row r="374" spans="1:23" x14ac:dyDescent="0.25">
      <c r="A374" s="3">
        <v>146</v>
      </c>
      <c r="B374" s="3" t="s">
        <v>485</v>
      </c>
      <c r="C374" s="3" t="s">
        <v>486</v>
      </c>
      <c r="D374" s="38">
        <v>74435762</v>
      </c>
      <c r="E374" s="3" t="s">
        <v>49</v>
      </c>
      <c r="F374" s="3">
        <v>22</v>
      </c>
      <c r="G374" s="45" t="s">
        <v>487</v>
      </c>
      <c r="H374" s="45"/>
      <c r="I374" s="45"/>
      <c r="J374" s="45"/>
      <c r="K374" s="46">
        <v>942358525</v>
      </c>
      <c r="L374" s="47"/>
      <c r="M374" s="47"/>
      <c r="N374" s="48"/>
      <c r="O374" s="44"/>
      <c r="P374" s="44"/>
      <c r="Q374" s="44"/>
      <c r="R374" s="44"/>
      <c r="S374" s="44"/>
      <c r="T374" s="4" t="s">
        <v>488</v>
      </c>
      <c r="U374" s="44" t="s">
        <v>694</v>
      </c>
      <c r="V374" s="44"/>
      <c r="W374" s="44"/>
    </row>
    <row r="375" spans="1:23" x14ac:dyDescent="0.25">
      <c r="A375" s="3">
        <v>147</v>
      </c>
      <c r="B375" s="3" t="s">
        <v>489</v>
      </c>
      <c r="C375" s="3" t="s">
        <v>490</v>
      </c>
      <c r="D375" s="38">
        <v>47793288</v>
      </c>
      <c r="E375" s="3" t="s">
        <v>49</v>
      </c>
      <c r="F375" s="3">
        <v>27</v>
      </c>
      <c r="G375" s="45" t="s">
        <v>491</v>
      </c>
      <c r="H375" s="45"/>
      <c r="I375" s="45"/>
      <c r="J375" s="45"/>
      <c r="K375" s="46">
        <v>977705854</v>
      </c>
      <c r="L375" s="47"/>
      <c r="M375" s="47"/>
      <c r="N375" s="48"/>
      <c r="O375" s="44"/>
      <c r="P375" s="44"/>
      <c r="Q375" s="44"/>
      <c r="R375" s="44"/>
      <c r="S375" s="44"/>
      <c r="T375" s="4" t="s">
        <v>488</v>
      </c>
      <c r="U375" s="44" t="s">
        <v>694</v>
      </c>
      <c r="V375" s="44"/>
      <c r="W375" s="44"/>
    </row>
    <row r="376" spans="1:23" x14ac:dyDescent="0.25">
      <c r="A376" s="3">
        <v>148</v>
      </c>
      <c r="B376" s="3" t="s">
        <v>492</v>
      </c>
      <c r="C376" s="3" t="s">
        <v>490</v>
      </c>
      <c r="D376" s="38">
        <v>43112931</v>
      </c>
      <c r="E376" s="3" t="s">
        <v>45</v>
      </c>
      <c r="F376" s="3">
        <v>35</v>
      </c>
      <c r="G376" s="45" t="s">
        <v>493</v>
      </c>
      <c r="H376" s="45"/>
      <c r="I376" s="45"/>
      <c r="J376" s="45"/>
      <c r="K376" s="46">
        <v>915927080</v>
      </c>
      <c r="L376" s="47"/>
      <c r="M376" s="47"/>
      <c r="N376" s="48"/>
      <c r="O376" s="44"/>
      <c r="P376" s="44"/>
      <c r="Q376" s="44"/>
      <c r="R376" s="44"/>
      <c r="S376" s="44"/>
      <c r="T376" s="4" t="s">
        <v>488</v>
      </c>
      <c r="U376" s="44" t="s">
        <v>694</v>
      </c>
      <c r="V376" s="44"/>
      <c r="W376" s="44"/>
    </row>
    <row r="377" spans="1:23" x14ac:dyDescent="0.25">
      <c r="A377" s="3">
        <v>149</v>
      </c>
      <c r="B377" s="3" t="s">
        <v>494</v>
      </c>
      <c r="C377" s="3" t="s">
        <v>474</v>
      </c>
      <c r="D377" s="38">
        <v>80137680</v>
      </c>
      <c r="E377" s="3" t="s">
        <v>49</v>
      </c>
      <c r="F377" s="3">
        <v>30</v>
      </c>
      <c r="G377" s="45" t="s">
        <v>493</v>
      </c>
      <c r="H377" s="45"/>
      <c r="I377" s="45"/>
      <c r="J377" s="45"/>
      <c r="K377" s="46">
        <v>945738544</v>
      </c>
      <c r="L377" s="47"/>
      <c r="M377" s="47"/>
      <c r="N377" s="48"/>
      <c r="O377" s="44"/>
      <c r="P377" s="44"/>
      <c r="Q377" s="44"/>
      <c r="R377" s="44"/>
      <c r="S377" s="44"/>
      <c r="T377" s="4" t="s">
        <v>488</v>
      </c>
      <c r="U377" s="44" t="s">
        <v>694</v>
      </c>
      <c r="V377" s="44"/>
      <c r="W377" s="44"/>
    </row>
    <row r="378" spans="1:23" x14ac:dyDescent="0.25">
      <c r="A378" s="3">
        <v>150</v>
      </c>
      <c r="B378" s="3" t="s">
        <v>532</v>
      </c>
      <c r="C378" s="3" t="s">
        <v>533</v>
      </c>
      <c r="D378" s="38" t="s">
        <v>534</v>
      </c>
      <c r="E378" s="3" t="s">
        <v>49</v>
      </c>
      <c r="F378" s="3">
        <v>34</v>
      </c>
      <c r="G378" s="45" t="s">
        <v>535</v>
      </c>
      <c r="H378" s="45"/>
      <c r="I378" s="45"/>
      <c r="J378" s="45"/>
      <c r="K378" s="46">
        <v>925184903</v>
      </c>
      <c r="L378" s="47"/>
      <c r="M378" s="47"/>
      <c r="N378" s="48"/>
      <c r="O378" s="44"/>
      <c r="P378" s="44"/>
      <c r="Q378" s="44"/>
      <c r="R378" s="44"/>
      <c r="S378" s="44"/>
      <c r="T378" s="4" t="s">
        <v>536</v>
      </c>
      <c r="U378" s="44" t="s">
        <v>694</v>
      </c>
      <c r="V378" s="44"/>
      <c r="W378" s="44"/>
    </row>
    <row r="379" spans="1:23" x14ac:dyDescent="0.25">
      <c r="A379" s="3">
        <v>151</v>
      </c>
      <c r="B379" s="3" t="s">
        <v>537</v>
      </c>
      <c r="C379" s="3" t="s">
        <v>188</v>
      </c>
      <c r="D379" s="38">
        <v>33330040</v>
      </c>
      <c r="E379" s="3" t="s">
        <v>45</v>
      </c>
      <c r="F379" s="3">
        <v>56</v>
      </c>
      <c r="G379" s="45" t="s">
        <v>538</v>
      </c>
      <c r="H379" s="45"/>
      <c r="I379" s="45"/>
      <c r="J379" s="45"/>
      <c r="K379" s="46">
        <v>942064072</v>
      </c>
      <c r="L379" s="47"/>
      <c r="M379" s="47"/>
      <c r="N379" s="48"/>
      <c r="O379" s="44"/>
      <c r="P379" s="44"/>
      <c r="Q379" s="44"/>
      <c r="R379" s="44"/>
      <c r="S379" s="44"/>
      <c r="T379" s="4" t="s">
        <v>536</v>
      </c>
      <c r="U379" s="44" t="s">
        <v>694</v>
      </c>
      <c r="V379" s="44"/>
      <c r="W379" s="44"/>
    </row>
    <row r="380" spans="1:23" x14ac:dyDescent="0.25">
      <c r="A380" s="3">
        <v>152</v>
      </c>
      <c r="B380" s="3" t="s">
        <v>758</v>
      </c>
      <c r="C380" s="3" t="s">
        <v>757</v>
      </c>
      <c r="D380" s="38" t="s">
        <v>756</v>
      </c>
      <c r="E380" s="3" t="s">
        <v>45</v>
      </c>
      <c r="F380" s="3">
        <v>51</v>
      </c>
      <c r="G380" s="45" t="s">
        <v>755</v>
      </c>
      <c r="H380" s="45"/>
      <c r="I380" s="45"/>
      <c r="J380" s="45"/>
      <c r="K380" s="46">
        <v>977606987</v>
      </c>
      <c r="L380" s="47"/>
      <c r="M380" s="47"/>
      <c r="N380" s="48"/>
      <c r="O380" s="44"/>
      <c r="P380" s="44"/>
      <c r="Q380" s="44"/>
      <c r="R380" s="44"/>
      <c r="S380" s="44"/>
      <c r="T380" s="4" t="s">
        <v>750</v>
      </c>
      <c r="U380" s="44" t="s">
        <v>694</v>
      </c>
      <c r="V380" s="44"/>
      <c r="W380" s="44"/>
    </row>
    <row r="381" spans="1:23" x14ac:dyDescent="0.25">
      <c r="A381" s="3">
        <v>153</v>
      </c>
      <c r="B381" s="3" t="s">
        <v>754</v>
      </c>
      <c r="C381" s="3" t="s">
        <v>753</v>
      </c>
      <c r="D381" s="38" t="s">
        <v>752</v>
      </c>
      <c r="E381" s="3" t="s">
        <v>45</v>
      </c>
      <c r="F381" s="3">
        <v>21</v>
      </c>
      <c r="G381" s="45" t="s">
        <v>751</v>
      </c>
      <c r="H381" s="45"/>
      <c r="I381" s="45"/>
      <c r="J381" s="45"/>
      <c r="K381" s="46"/>
      <c r="L381" s="47"/>
      <c r="M381" s="47"/>
      <c r="N381" s="48"/>
      <c r="O381" s="44"/>
      <c r="P381" s="44"/>
      <c r="Q381" s="44"/>
      <c r="R381" s="44"/>
      <c r="S381" s="44"/>
      <c r="T381" s="4" t="s">
        <v>750</v>
      </c>
      <c r="U381" s="44" t="s">
        <v>694</v>
      </c>
      <c r="V381" s="44"/>
      <c r="W381" s="44"/>
    </row>
    <row r="385" spans="1:23" x14ac:dyDescent="0.25">
      <c r="C385" s="12"/>
      <c r="D385" s="15"/>
      <c r="E385" s="12"/>
      <c r="F385" s="12"/>
      <c r="M385" s="13"/>
      <c r="N385" s="13"/>
      <c r="O385" s="13"/>
      <c r="P385" s="13"/>
      <c r="Q385" s="13"/>
      <c r="R385" s="13"/>
      <c r="S385" s="13"/>
      <c r="T385" s="13"/>
      <c r="U385" s="13"/>
    </row>
    <row r="386" spans="1:23" x14ac:dyDescent="0.25">
      <c r="C386" s="72" t="s">
        <v>41</v>
      </c>
      <c r="D386" s="72"/>
      <c r="E386" s="72"/>
      <c r="F386" s="72"/>
      <c r="M386" s="72" t="s">
        <v>30</v>
      </c>
      <c r="N386" s="72"/>
      <c r="O386" s="72"/>
      <c r="P386" s="72"/>
      <c r="Q386" s="72"/>
      <c r="R386" s="72"/>
      <c r="S386" s="72"/>
      <c r="T386" s="72"/>
      <c r="U386" s="14"/>
    </row>
    <row r="387" spans="1:23" x14ac:dyDescent="0.25">
      <c r="D387" s="43"/>
      <c r="M387" s="74" t="s">
        <v>31</v>
      </c>
      <c r="N387" s="74"/>
      <c r="O387" s="74"/>
      <c r="P387" s="74"/>
      <c r="Q387" s="74"/>
      <c r="R387" s="74"/>
      <c r="S387" s="74"/>
      <c r="T387" s="74"/>
      <c r="U387" s="43"/>
    </row>
    <row r="388" spans="1:23" x14ac:dyDescent="0.25">
      <c r="D388" s="43"/>
      <c r="M388" s="74" t="s">
        <v>33</v>
      </c>
      <c r="N388" s="74"/>
      <c r="O388" s="74"/>
      <c r="P388" s="74"/>
      <c r="Q388" s="74"/>
      <c r="R388" s="74"/>
      <c r="S388" s="74"/>
      <c r="T388" s="74"/>
    </row>
    <row r="389" spans="1:23" x14ac:dyDescent="0.25">
      <c r="D389" s="43"/>
      <c r="M389" s="74" t="s">
        <v>32</v>
      </c>
      <c r="N389" s="74"/>
      <c r="O389" s="74"/>
      <c r="P389" s="74"/>
      <c r="Q389" s="74"/>
      <c r="R389" s="74"/>
      <c r="S389" s="74"/>
      <c r="T389" s="74"/>
    </row>
    <row r="390" spans="1:23" x14ac:dyDescent="0.25">
      <c r="D390" s="43"/>
    </row>
    <row r="391" spans="1:23" x14ac:dyDescent="0.25">
      <c r="D391" s="43"/>
    </row>
    <row r="395" spans="1:23" ht="18.75" x14ac:dyDescent="0.3">
      <c r="D395" s="43"/>
      <c r="E395" s="73" t="s">
        <v>34</v>
      </c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W395" s="1"/>
    </row>
    <row r="396" spans="1:23" x14ac:dyDescent="0.25">
      <c r="A396" s="60" t="s">
        <v>2</v>
      </c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</row>
    <row r="397" spans="1:23" x14ac:dyDescent="0.25">
      <c r="D397" s="43"/>
    </row>
    <row r="398" spans="1:23" x14ac:dyDescent="0.25">
      <c r="A398" s="57" t="s">
        <v>27</v>
      </c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</row>
    <row r="399" spans="1:23" x14ac:dyDescent="0.25">
      <c r="A399" s="58"/>
      <c r="B399" s="58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8"/>
      <c r="Q399" s="58"/>
      <c r="R399" s="58"/>
      <c r="S399" s="58"/>
      <c r="T399" s="58"/>
      <c r="U399" s="58"/>
      <c r="V399" s="58"/>
      <c r="W399" s="58"/>
    </row>
    <row r="400" spans="1:23" x14ac:dyDescent="0.25">
      <c r="A400" s="50" t="s">
        <v>17</v>
      </c>
      <c r="B400" s="64"/>
      <c r="C400" s="65" t="s">
        <v>512</v>
      </c>
      <c r="D400" s="66"/>
      <c r="E400" s="66"/>
      <c r="F400" s="66"/>
      <c r="G400" s="66"/>
      <c r="H400" s="66"/>
      <c r="I400" s="41" t="s">
        <v>29</v>
      </c>
      <c r="J400" s="67" t="s">
        <v>799</v>
      </c>
      <c r="K400" s="67"/>
      <c r="L400" s="67"/>
      <c r="M400" s="67"/>
      <c r="N400" s="67"/>
      <c r="O400" s="68"/>
      <c r="P400" s="53" t="s">
        <v>26</v>
      </c>
      <c r="Q400" s="55"/>
      <c r="R400" s="55"/>
      <c r="S400" s="55"/>
      <c r="T400" s="55" t="s">
        <v>692</v>
      </c>
      <c r="U400" s="55"/>
      <c r="V400" s="55"/>
      <c r="W400" s="55"/>
    </row>
    <row r="401" spans="1:23" x14ac:dyDescent="0.25">
      <c r="A401" s="49"/>
      <c r="B401" s="49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49"/>
      <c r="Q401" s="49"/>
      <c r="R401" s="49"/>
      <c r="S401" s="49"/>
      <c r="T401" s="49"/>
      <c r="U401" s="49"/>
      <c r="V401" s="49"/>
      <c r="W401" s="49"/>
    </row>
    <row r="402" spans="1:23" x14ac:dyDescent="0.25">
      <c r="A402" s="50" t="s">
        <v>18</v>
      </c>
      <c r="B402" s="50"/>
      <c r="C402" s="63" t="str">
        <f>+C356</f>
        <v>AV. ANTISUYO 508</v>
      </c>
      <c r="D402" s="63"/>
      <c r="E402" s="63"/>
      <c r="F402" s="63"/>
      <c r="G402" s="63"/>
      <c r="H402" s="63"/>
      <c r="I402" s="63"/>
      <c r="J402" s="63"/>
      <c r="K402" s="51" t="s">
        <v>21</v>
      </c>
      <c r="L402" s="52"/>
      <c r="M402" s="52"/>
      <c r="N402" s="52"/>
      <c r="O402" s="52"/>
      <c r="P402" s="52"/>
      <c r="Q402" s="53"/>
      <c r="R402" s="42" t="s">
        <v>22</v>
      </c>
      <c r="S402" s="55"/>
      <c r="T402" s="55"/>
      <c r="U402" s="55"/>
      <c r="V402" s="42" t="s">
        <v>23</v>
      </c>
      <c r="W402" s="7"/>
    </row>
    <row r="403" spans="1:23" x14ac:dyDescent="0.25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</row>
    <row r="404" spans="1:23" x14ac:dyDescent="0.25">
      <c r="A404" s="50" t="s">
        <v>19</v>
      </c>
      <c r="B404" s="50"/>
      <c r="C404" s="7"/>
      <c r="D404" s="40" t="s">
        <v>16</v>
      </c>
      <c r="E404" s="51"/>
      <c r="F404" s="52"/>
      <c r="G404" s="52"/>
      <c r="H404" s="52"/>
      <c r="I404" s="53"/>
      <c r="J404" s="42" t="s">
        <v>20</v>
      </c>
      <c r="K404" s="51" t="s">
        <v>24</v>
      </c>
      <c r="L404" s="52"/>
      <c r="M404" s="52"/>
      <c r="N404" s="53"/>
      <c r="O404" s="7"/>
      <c r="P404" s="54" t="s">
        <v>25</v>
      </c>
      <c r="Q404" s="54"/>
      <c r="R404" s="7"/>
      <c r="S404" s="54" t="s">
        <v>13</v>
      </c>
      <c r="T404" s="54"/>
      <c r="U404" s="7"/>
      <c r="V404" s="55"/>
      <c r="W404" s="55"/>
    </row>
    <row r="405" spans="1:23" x14ac:dyDescent="0.25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</row>
    <row r="406" spans="1:23" x14ac:dyDescent="0.25">
      <c r="A406" s="50" t="s">
        <v>11</v>
      </c>
      <c r="B406" s="50"/>
      <c r="C406" s="50"/>
      <c r="D406" s="51"/>
      <c r="E406" s="52"/>
      <c r="F406" s="52"/>
      <c r="G406" s="52"/>
      <c r="H406" s="52"/>
      <c r="I406" s="53"/>
      <c r="J406" s="35" t="s">
        <v>15</v>
      </c>
      <c r="K406" s="35" t="s">
        <v>36</v>
      </c>
      <c r="L406" s="35"/>
      <c r="M406" s="54" t="s">
        <v>12</v>
      </c>
      <c r="N406" s="54"/>
      <c r="O406" s="7"/>
      <c r="P406" s="54" t="s">
        <v>13</v>
      </c>
      <c r="Q406" s="54"/>
      <c r="R406" s="7"/>
      <c r="S406" s="54" t="s">
        <v>14</v>
      </c>
      <c r="T406" s="54"/>
      <c r="U406" s="7"/>
      <c r="V406" s="55"/>
      <c r="W406" s="55"/>
    </row>
    <row r="407" spans="1:23" x14ac:dyDescent="0.25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</row>
    <row r="408" spans="1:23" x14ac:dyDescent="0.25">
      <c r="A408" s="57" t="s">
        <v>28</v>
      </c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</row>
    <row r="409" spans="1:23" x14ac:dyDescent="0.25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</row>
    <row r="410" spans="1:23" ht="24" x14ac:dyDescent="0.25">
      <c r="A410" s="40" t="s">
        <v>1</v>
      </c>
      <c r="B410" s="40" t="s">
        <v>0</v>
      </c>
      <c r="C410" s="40" t="s">
        <v>3</v>
      </c>
      <c r="D410" s="40" t="s">
        <v>4</v>
      </c>
      <c r="E410" s="40" t="s">
        <v>5</v>
      </c>
      <c r="F410" s="40" t="s">
        <v>6</v>
      </c>
      <c r="G410" s="49" t="s">
        <v>7</v>
      </c>
      <c r="H410" s="49"/>
      <c r="I410" s="49"/>
      <c r="J410" s="49"/>
      <c r="K410" s="69" t="s">
        <v>8</v>
      </c>
      <c r="L410" s="70"/>
      <c r="M410" s="70"/>
      <c r="N410" s="71"/>
      <c r="O410" s="49" t="s">
        <v>9</v>
      </c>
      <c r="P410" s="49"/>
      <c r="Q410" s="49"/>
      <c r="R410" s="49"/>
      <c r="S410" s="49"/>
      <c r="T410" s="30" t="s">
        <v>10</v>
      </c>
      <c r="U410" s="49" t="s">
        <v>37</v>
      </c>
      <c r="V410" s="49"/>
      <c r="W410" s="49"/>
    </row>
    <row r="411" spans="1:23" x14ac:dyDescent="0.25">
      <c r="A411" s="3">
        <v>154</v>
      </c>
      <c r="B411" s="3" t="s">
        <v>774</v>
      </c>
      <c r="C411" s="3" t="s">
        <v>773</v>
      </c>
      <c r="D411" s="38" t="s">
        <v>772</v>
      </c>
      <c r="E411" s="3" t="s">
        <v>45</v>
      </c>
      <c r="F411" s="3">
        <v>20</v>
      </c>
      <c r="G411" s="45" t="s">
        <v>771</v>
      </c>
      <c r="H411" s="45"/>
      <c r="I411" s="45"/>
      <c r="J411" s="45"/>
      <c r="K411" s="46">
        <v>918654771</v>
      </c>
      <c r="L411" s="47"/>
      <c r="M411" s="47"/>
      <c r="N411" s="48"/>
      <c r="O411" s="44"/>
      <c r="P411" s="44"/>
      <c r="Q411" s="44"/>
      <c r="R411" s="44"/>
      <c r="S411" s="44"/>
      <c r="T411" s="4" t="s">
        <v>750</v>
      </c>
      <c r="U411" s="44" t="s">
        <v>694</v>
      </c>
      <c r="V411" s="44"/>
      <c r="W411" s="44"/>
    </row>
    <row r="412" spans="1:23" x14ac:dyDescent="0.25">
      <c r="A412" s="3">
        <v>155</v>
      </c>
      <c r="B412" s="3" t="s">
        <v>371</v>
      </c>
      <c r="C412" s="3" t="s">
        <v>372</v>
      </c>
      <c r="D412" s="38">
        <v>43218580</v>
      </c>
      <c r="E412" s="3" t="s">
        <v>49</v>
      </c>
      <c r="F412" s="3">
        <v>36</v>
      </c>
      <c r="G412" s="45" t="s">
        <v>373</v>
      </c>
      <c r="H412" s="45"/>
      <c r="I412" s="45"/>
      <c r="J412" s="45"/>
      <c r="K412" s="46">
        <v>970298712</v>
      </c>
      <c r="L412" s="47"/>
      <c r="M412" s="47"/>
      <c r="N412" s="48"/>
      <c r="O412" s="44"/>
      <c r="P412" s="44"/>
      <c r="Q412" s="44"/>
      <c r="R412" s="44"/>
      <c r="S412" s="44"/>
      <c r="T412" s="4" t="s">
        <v>374</v>
      </c>
      <c r="U412" s="44" t="s">
        <v>694</v>
      </c>
      <c r="V412" s="44"/>
      <c r="W412" s="44"/>
    </row>
    <row r="413" spans="1:23" x14ac:dyDescent="0.25">
      <c r="A413" s="3">
        <v>156</v>
      </c>
      <c r="B413" s="3" t="s">
        <v>682</v>
      </c>
      <c r="C413" s="3" t="s">
        <v>153</v>
      </c>
      <c r="D413" s="38">
        <v>44089658</v>
      </c>
      <c r="E413" s="3" t="s">
        <v>49</v>
      </c>
      <c r="F413" s="3">
        <v>38</v>
      </c>
      <c r="G413" s="45" t="s">
        <v>683</v>
      </c>
      <c r="H413" s="45"/>
      <c r="I413" s="45"/>
      <c r="J413" s="45"/>
      <c r="K413" s="46">
        <v>993606852</v>
      </c>
      <c r="L413" s="47"/>
      <c r="M413" s="47"/>
      <c r="N413" s="48"/>
      <c r="O413" s="44"/>
      <c r="P413" s="44"/>
      <c r="Q413" s="44"/>
      <c r="R413" s="44"/>
      <c r="S413" s="44"/>
      <c r="T413" s="4" t="s">
        <v>374</v>
      </c>
      <c r="U413" s="44" t="s">
        <v>694</v>
      </c>
      <c r="V413" s="44"/>
      <c r="W413" s="44"/>
    </row>
    <row r="414" spans="1:23" x14ac:dyDescent="0.25">
      <c r="A414" s="3">
        <v>157</v>
      </c>
      <c r="B414" s="3" t="s">
        <v>495</v>
      </c>
      <c r="C414" s="3" t="s">
        <v>496</v>
      </c>
      <c r="D414" s="38">
        <v>42315717</v>
      </c>
      <c r="E414" s="3" t="s">
        <v>49</v>
      </c>
      <c r="F414" s="3">
        <v>37</v>
      </c>
      <c r="G414" s="45" t="s">
        <v>497</v>
      </c>
      <c r="H414" s="45"/>
      <c r="I414" s="45"/>
      <c r="J414" s="45"/>
      <c r="K414" s="46">
        <v>940179263</v>
      </c>
      <c r="L414" s="47"/>
      <c r="M414" s="47"/>
      <c r="N414" s="48"/>
      <c r="O414" s="44"/>
      <c r="P414" s="44"/>
      <c r="Q414" s="44"/>
      <c r="R414" s="44"/>
      <c r="S414" s="44"/>
      <c r="T414" s="4" t="s">
        <v>498</v>
      </c>
      <c r="U414" s="44" t="s">
        <v>694</v>
      </c>
      <c r="V414" s="44"/>
      <c r="W414" s="44"/>
    </row>
    <row r="415" spans="1:23" x14ac:dyDescent="0.25">
      <c r="A415" s="3">
        <v>158</v>
      </c>
      <c r="B415" s="3" t="s">
        <v>499</v>
      </c>
      <c r="C415" s="3" t="s">
        <v>500</v>
      </c>
      <c r="D415" s="38">
        <v>76591087</v>
      </c>
      <c r="E415" s="3" t="s">
        <v>45</v>
      </c>
      <c r="F415" s="3">
        <v>19</v>
      </c>
      <c r="G415" s="45" t="s">
        <v>501</v>
      </c>
      <c r="H415" s="45"/>
      <c r="I415" s="45"/>
      <c r="J415" s="45"/>
      <c r="K415" s="46">
        <v>943892983</v>
      </c>
      <c r="L415" s="47"/>
      <c r="M415" s="47"/>
      <c r="N415" s="48"/>
      <c r="O415" s="44"/>
      <c r="P415" s="44"/>
      <c r="Q415" s="44"/>
      <c r="R415" s="44"/>
      <c r="S415" s="44"/>
      <c r="T415" s="4" t="s">
        <v>498</v>
      </c>
      <c r="U415" s="44" t="s">
        <v>694</v>
      </c>
      <c r="V415" s="44"/>
      <c r="W415" s="44"/>
    </row>
    <row r="416" spans="1:23" x14ac:dyDescent="0.25">
      <c r="A416" s="3">
        <v>159</v>
      </c>
      <c r="B416" s="3" t="s">
        <v>502</v>
      </c>
      <c r="C416" s="3" t="s">
        <v>503</v>
      </c>
      <c r="D416" s="38">
        <v>4117950</v>
      </c>
      <c r="E416" s="3" t="s">
        <v>45</v>
      </c>
      <c r="F416" s="3">
        <v>38</v>
      </c>
      <c r="G416" s="45" t="s">
        <v>497</v>
      </c>
      <c r="H416" s="45"/>
      <c r="I416" s="45"/>
      <c r="J416" s="45"/>
      <c r="K416" s="46">
        <v>923727076</v>
      </c>
      <c r="L416" s="47"/>
      <c r="M416" s="47"/>
      <c r="N416" s="48"/>
      <c r="O416" s="44"/>
      <c r="P416" s="44"/>
      <c r="Q416" s="44"/>
      <c r="R416" s="44"/>
      <c r="S416" s="44"/>
      <c r="T416" s="4" t="s">
        <v>498</v>
      </c>
      <c r="U416" s="44" t="s">
        <v>694</v>
      </c>
      <c r="V416" s="44"/>
      <c r="W416" s="44"/>
    </row>
    <row r="417" spans="1:23" x14ac:dyDescent="0.25">
      <c r="A417" s="3">
        <v>160</v>
      </c>
      <c r="B417" s="3" t="s">
        <v>504</v>
      </c>
      <c r="C417" s="3" t="s">
        <v>505</v>
      </c>
      <c r="D417" s="38">
        <v>72789937</v>
      </c>
      <c r="E417" s="3" t="s">
        <v>45</v>
      </c>
      <c r="F417" s="3">
        <v>19</v>
      </c>
      <c r="G417" s="45" t="s">
        <v>507</v>
      </c>
      <c r="H417" s="45"/>
      <c r="I417" s="45"/>
      <c r="J417" s="45"/>
      <c r="K417" s="46">
        <v>924027728</v>
      </c>
      <c r="L417" s="47"/>
      <c r="M417" s="47"/>
      <c r="N417" s="48"/>
      <c r="O417" s="44"/>
      <c r="P417" s="44"/>
      <c r="Q417" s="44"/>
      <c r="R417" s="44"/>
      <c r="S417" s="44"/>
      <c r="T417" s="4" t="s">
        <v>498</v>
      </c>
      <c r="U417" s="44" t="s">
        <v>694</v>
      </c>
      <c r="V417" s="44"/>
      <c r="W417" s="44"/>
    </row>
    <row r="418" spans="1:23" x14ac:dyDescent="0.25">
      <c r="A418" s="3">
        <v>161</v>
      </c>
      <c r="B418" s="3" t="s">
        <v>198</v>
      </c>
      <c r="C418" s="3" t="s">
        <v>199</v>
      </c>
      <c r="D418" s="38">
        <v>46209450</v>
      </c>
      <c r="E418" s="3" t="s">
        <v>45</v>
      </c>
      <c r="F418" s="3">
        <v>53</v>
      </c>
      <c r="G418" s="45" t="s">
        <v>200</v>
      </c>
      <c r="H418" s="45"/>
      <c r="I418" s="45"/>
      <c r="J418" s="45"/>
      <c r="K418" s="46">
        <v>923727476</v>
      </c>
      <c r="L418" s="47"/>
      <c r="M418" s="47"/>
      <c r="N418" s="48"/>
      <c r="O418" s="44"/>
      <c r="P418" s="44"/>
      <c r="Q418" s="44"/>
      <c r="R418" s="44"/>
      <c r="S418" s="44"/>
      <c r="T418" s="4" t="s">
        <v>201</v>
      </c>
      <c r="U418" s="44" t="s">
        <v>694</v>
      </c>
      <c r="V418" s="44"/>
      <c r="W418" s="44"/>
    </row>
    <row r="419" spans="1:23" x14ac:dyDescent="0.25">
      <c r="A419" s="3">
        <v>162</v>
      </c>
      <c r="B419" s="3" t="s">
        <v>202</v>
      </c>
      <c r="C419" s="3" t="s">
        <v>203</v>
      </c>
      <c r="D419" s="38">
        <v>97925727</v>
      </c>
      <c r="E419" s="3" t="s">
        <v>49</v>
      </c>
      <c r="F419" s="3">
        <v>45</v>
      </c>
      <c r="G419" s="45" t="s">
        <v>204</v>
      </c>
      <c r="H419" s="45"/>
      <c r="I419" s="45"/>
      <c r="J419" s="45"/>
      <c r="K419" s="46">
        <v>5507179</v>
      </c>
      <c r="L419" s="47"/>
      <c r="M419" s="47"/>
      <c r="N419" s="48"/>
      <c r="O419" s="44"/>
      <c r="P419" s="44"/>
      <c r="Q419" s="44"/>
      <c r="R419" s="44"/>
      <c r="S419" s="44"/>
      <c r="T419" s="4" t="s">
        <v>201</v>
      </c>
      <c r="U419" s="44" t="s">
        <v>694</v>
      </c>
      <c r="V419" s="44"/>
      <c r="W419" s="44"/>
    </row>
    <row r="420" spans="1:23" x14ac:dyDescent="0.25">
      <c r="A420" s="3">
        <v>163</v>
      </c>
      <c r="B420" s="3" t="s">
        <v>205</v>
      </c>
      <c r="C420" s="3" t="s">
        <v>206</v>
      </c>
      <c r="D420" s="38">
        <v>10267086</v>
      </c>
      <c r="E420" s="3" t="s">
        <v>45</v>
      </c>
      <c r="F420" s="3"/>
      <c r="G420" s="45" t="s">
        <v>207</v>
      </c>
      <c r="H420" s="45"/>
      <c r="I420" s="45"/>
      <c r="J420" s="45"/>
      <c r="K420" s="46">
        <v>978353732</v>
      </c>
      <c r="L420" s="47"/>
      <c r="M420" s="47"/>
      <c r="N420" s="48"/>
      <c r="O420" s="44"/>
      <c r="P420" s="44"/>
      <c r="Q420" s="44"/>
      <c r="R420" s="44"/>
      <c r="S420" s="44"/>
      <c r="T420" s="4" t="s">
        <v>201</v>
      </c>
      <c r="U420" s="44" t="s">
        <v>694</v>
      </c>
      <c r="V420" s="44"/>
      <c r="W420" s="44"/>
    </row>
    <row r="421" spans="1:23" x14ac:dyDescent="0.25">
      <c r="A421" s="3">
        <v>164</v>
      </c>
      <c r="B421" s="3" t="s">
        <v>519</v>
      </c>
      <c r="C421" s="3" t="s">
        <v>520</v>
      </c>
      <c r="D421" s="38">
        <v>48487660</v>
      </c>
      <c r="E421" s="3" t="s">
        <v>49</v>
      </c>
      <c r="F421" s="3">
        <v>28</v>
      </c>
      <c r="G421" s="45" t="s">
        <v>521</v>
      </c>
      <c r="H421" s="45"/>
      <c r="I421" s="45"/>
      <c r="J421" s="45"/>
      <c r="K421" s="46"/>
      <c r="L421" s="47"/>
      <c r="M421" s="47"/>
      <c r="N421" s="48"/>
      <c r="O421" s="44"/>
      <c r="P421" s="44"/>
      <c r="Q421" s="44"/>
      <c r="R421" s="44"/>
      <c r="S421" s="44"/>
      <c r="T421" s="4" t="s">
        <v>522</v>
      </c>
      <c r="U421" s="44" t="s">
        <v>694</v>
      </c>
      <c r="V421" s="44"/>
      <c r="W421" s="44"/>
    </row>
    <row r="422" spans="1:23" x14ac:dyDescent="0.25">
      <c r="A422" s="3">
        <v>165</v>
      </c>
      <c r="B422" s="3" t="s">
        <v>523</v>
      </c>
      <c r="C422" s="3" t="s">
        <v>524</v>
      </c>
      <c r="D422" s="38">
        <v>31301664</v>
      </c>
      <c r="E422" s="3" t="s">
        <v>45</v>
      </c>
      <c r="F422" s="3">
        <v>53</v>
      </c>
      <c r="G422" s="45" t="s">
        <v>525</v>
      </c>
      <c r="H422" s="45"/>
      <c r="I422" s="45"/>
      <c r="J422" s="45"/>
      <c r="K422" s="46">
        <v>965498701</v>
      </c>
      <c r="L422" s="47"/>
      <c r="M422" s="47"/>
      <c r="N422" s="48"/>
      <c r="O422" s="44"/>
      <c r="P422" s="44"/>
      <c r="Q422" s="44"/>
      <c r="R422" s="44"/>
      <c r="S422" s="44"/>
      <c r="T422" s="4" t="s">
        <v>522</v>
      </c>
      <c r="U422" s="44" t="s">
        <v>694</v>
      </c>
      <c r="V422" s="44"/>
      <c r="W422" s="44"/>
    </row>
    <row r="423" spans="1:23" x14ac:dyDescent="0.25">
      <c r="A423" s="3">
        <v>166</v>
      </c>
      <c r="B423" s="3" t="s">
        <v>526</v>
      </c>
      <c r="C423" s="3" t="s">
        <v>527</v>
      </c>
      <c r="D423" s="38">
        <v>91048587</v>
      </c>
      <c r="E423" s="3" t="s">
        <v>49</v>
      </c>
      <c r="F423" s="3">
        <v>17</v>
      </c>
      <c r="G423" s="45" t="s">
        <v>528</v>
      </c>
      <c r="H423" s="45"/>
      <c r="I423" s="45"/>
      <c r="J423" s="45"/>
      <c r="K423" s="46">
        <v>926254569</v>
      </c>
      <c r="L423" s="47"/>
      <c r="M423" s="47"/>
      <c r="N423" s="48"/>
      <c r="O423" s="44"/>
      <c r="P423" s="44"/>
      <c r="Q423" s="44"/>
      <c r="R423" s="44"/>
      <c r="S423" s="44"/>
      <c r="T423" s="4" t="s">
        <v>522</v>
      </c>
      <c r="U423" s="44" t="s">
        <v>694</v>
      </c>
      <c r="V423" s="44"/>
      <c r="W423" s="44"/>
    </row>
    <row r="424" spans="1:23" x14ac:dyDescent="0.25">
      <c r="A424" s="3">
        <v>167</v>
      </c>
      <c r="B424" s="3" t="s">
        <v>529</v>
      </c>
      <c r="C424" s="3" t="s">
        <v>530</v>
      </c>
      <c r="D424" s="38" t="s">
        <v>531</v>
      </c>
      <c r="E424" s="3" t="s">
        <v>49</v>
      </c>
      <c r="F424" s="3">
        <v>55</v>
      </c>
      <c r="G424" s="45" t="s">
        <v>525</v>
      </c>
      <c r="H424" s="45"/>
      <c r="I424" s="45"/>
      <c r="J424" s="45"/>
      <c r="K424" s="46">
        <v>993336537</v>
      </c>
      <c r="L424" s="47"/>
      <c r="M424" s="47"/>
      <c r="N424" s="48"/>
      <c r="O424" s="44"/>
      <c r="P424" s="44"/>
      <c r="Q424" s="44"/>
      <c r="R424" s="44"/>
      <c r="S424" s="44"/>
      <c r="T424" s="4" t="s">
        <v>522</v>
      </c>
      <c r="U424" s="44" t="s">
        <v>694</v>
      </c>
      <c r="V424" s="44"/>
      <c r="W424" s="44"/>
    </row>
    <row r="425" spans="1:23" x14ac:dyDescent="0.25">
      <c r="A425" s="3">
        <v>168</v>
      </c>
      <c r="B425" s="3" t="s">
        <v>568</v>
      </c>
      <c r="C425" s="3" t="s">
        <v>569</v>
      </c>
      <c r="D425" s="38">
        <v>70102207</v>
      </c>
      <c r="E425" s="3" t="s">
        <v>45</v>
      </c>
      <c r="F425" s="3">
        <v>27</v>
      </c>
      <c r="G425" s="45" t="s">
        <v>570</v>
      </c>
      <c r="H425" s="45"/>
      <c r="I425" s="45"/>
      <c r="J425" s="45"/>
      <c r="K425" s="46"/>
      <c r="L425" s="47"/>
      <c r="M425" s="47"/>
      <c r="N425" s="48"/>
      <c r="O425" s="44"/>
      <c r="P425" s="44"/>
      <c r="Q425" s="44"/>
      <c r="R425" s="44"/>
      <c r="S425" s="44"/>
      <c r="T425" s="4" t="s">
        <v>571</v>
      </c>
      <c r="U425" s="44" t="s">
        <v>694</v>
      </c>
      <c r="V425" s="44"/>
      <c r="W425" s="44"/>
    </row>
    <row r="426" spans="1:23" x14ac:dyDescent="0.25">
      <c r="A426" s="3">
        <v>169</v>
      </c>
      <c r="B426" s="3" t="s">
        <v>572</v>
      </c>
      <c r="C426" s="3" t="s">
        <v>573</v>
      </c>
      <c r="D426" s="38">
        <v>10507623</v>
      </c>
      <c r="E426" s="3" t="s">
        <v>45</v>
      </c>
      <c r="F426" s="3">
        <v>40</v>
      </c>
      <c r="G426" s="45" t="s">
        <v>574</v>
      </c>
      <c r="H426" s="45"/>
      <c r="I426" s="45"/>
      <c r="J426" s="45"/>
      <c r="K426" s="46"/>
      <c r="L426" s="47"/>
      <c r="M426" s="47"/>
      <c r="N426" s="48"/>
      <c r="O426" s="44"/>
      <c r="P426" s="44"/>
      <c r="Q426" s="44"/>
      <c r="R426" s="44"/>
      <c r="S426" s="44"/>
      <c r="T426" s="4" t="s">
        <v>571</v>
      </c>
      <c r="U426" s="44" t="s">
        <v>694</v>
      </c>
      <c r="V426" s="44"/>
      <c r="W426" s="44"/>
    </row>
    <row r="427" spans="1:23" x14ac:dyDescent="0.25">
      <c r="A427" s="3">
        <v>170</v>
      </c>
      <c r="B427" s="3" t="s">
        <v>575</v>
      </c>
      <c r="C427" s="3" t="s">
        <v>576</v>
      </c>
      <c r="D427" s="38">
        <v>25779062</v>
      </c>
      <c r="E427" s="3" t="s">
        <v>49</v>
      </c>
      <c r="F427" s="3">
        <v>52</v>
      </c>
      <c r="G427" s="45" t="s">
        <v>570</v>
      </c>
      <c r="H427" s="45"/>
      <c r="I427" s="45"/>
      <c r="J427" s="45"/>
      <c r="K427" s="46"/>
      <c r="L427" s="47"/>
      <c r="M427" s="47"/>
      <c r="N427" s="48"/>
      <c r="O427" s="44"/>
      <c r="P427" s="44"/>
      <c r="Q427" s="44"/>
      <c r="R427" s="44"/>
      <c r="S427" s="44"/>
      <c r="T427" s="4" t="s">
        <v>571</v>
      </c>
      <c r="U427" s="44" t="s">
        <v>694</v>
      </c>
      <c r="V427" s="44"/>
      <c r="W427" s="44"/>
    </row>
    <row r="428" spans="1:23" x14ac:dyDescent="0.25">
      <c r="D428" s="43"/>
    </row>
    <row r="429" spans="1:23" x14ac:dyDescent="0.25">
      <c r="D429" s="43"/>
    </row>
    <row r="430" spans="1:23" x14ac:dyDescent="0.25">
      <c r="D430" s="43"/>
    </row>
    <row r="431" spans="1:23" x14ac:dyDescent="0.25">
      <c r="C431" s="12"/>
      <c r="D431" s="15"/>
      <c r="E431" s="12"/>
      <c r="F431" s="12"/>
      <c r="M431" s="13"/>
      <c r="N431" s="13"/>
      <c r="O431" s="13"/>
      <c r="P431" s="13"/>
      <c r="Q431" s="13"/>
      <c r="R431" s="13"/>
      <c r="S431" s="13"/>
      <c r="T431" s="13"/>
      <c r="U431" s="13"/>
    </row>
    <row r="432" spans="1:23" x14ac:dyDescent="0.25">
      <c r="C432" s="72" t="s">
        <v>41</v>
      </c>
      <c r="D432" s="72"/>
      <c r="E432" s="72"/>
      <c r="F432" s="72"/>
      <c r="M432" s="72" t="s">
        <v>30</v>
      </c>
      <c r="N432" s="72"/>
      <c r="O432" s="72"/>
      <c r="P432" s="72"/>
      <c r="Q432" s="72"/>
      <c r="R432" s="72"/>
      <c r="S432" s="72"/>
      <c r="T432" s="72"/>
      <c r="U432" s="14"/>
    </row>
    <row r="433" spans="1:23" x14ac:dyDescent="0.25">
      <c r="D433" s="43"/>
      <c r="M433" s="74" t="s">
        <v>31</v>
      </c>
      <c r="N433" s="74"/>
      <c r="O433" s="74"/>
      <c r="P433" s="74"/>
      <c r="Q433" s="74"/>
      <c r="R433" s="74"/>
      <c r="S433" s="74"/>
      <c r="T433" s="74"/>
      <c r="U433" s="43"/>
    </row>
    <row r="434" spans="1:23" x14ac:dyDescent="0.25">
      <c r="D434" s="43"/>
      <c r="M434" s="74" t="s">
        <v>33</v>
      </c>
      <c r="N434" s="74"/>
      <c r="O434" s="74"/>
      <c r="P434" s="74"/>
      <c r="Q434" s="74"/>
      <c r="R434" s="74"/>
      <c r="S434" s="74"/>
      <c r="T434" s="74"/>
    </row>
    <row r="435" spans="1:23" x14ac:dyDescent="0.25">
      <c r="D435" s="43"/>
      <c r="M435" s="74" t="s">
        <v>32</v>
      </c>
      <c r="N435" s="74"/>
      <c r="O435" s="74"/>
      <c r="P435" s="74"/>
      <c r="Q435" s="74"/>
      <c r="R435" s="74"/>
      <c r="S435" s="74"/>
      <c r="T435" s="74"/>
    </row>
    <row r="436" spans="1:23" x14ac:dyDescent="0.25">
      <c r="D436" s="43"/>
    </row>
    <row r="437" spans="1:23" x14ac:dyDescent="0.25">
      <c r="D437" s="43"/>
    </row>
    <row r="438" spans="1:23" x14ac:dyDescent="0.25">
      <c r="D438" s="43"/>
    </row>
    <row r="439" spans="1:23" ht="18.75" x14ac:dyDescent="0.3">
      <c r="D439" s="43"/>
      <c r="E439" s="73" t="s">
        <v>34</v>
      </c>
      <c r="F439" s="73"/>
      <c r="G439" s="73"/>
      <c r="H439" s="73"/>
      <c r="I439" s="73"/>
      <c r="J439" s="73"/>
      <c r="K439" s="73"/>
      <c r="L439" s="73"/>
      <c r="M439" s="73"/>
      <c r="N439" s="73"/>
      <c r="O439" s="73"/>
      <c r="P439" s="73"/>
      <c r="W439" s="1"/>
    </row>
    <row r="440" spans="1:23" x14ac:dyDescent="0.25">
      <c r="A440" s="60" t="s">
        <v>2</v>
      </c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</row>
    <row r="441" spans="1:23" x14ac:dyDescent="0.25">
      <c r="D441" s="43"/>
    </row>
    <row r="442" spans="1:23" x14ac:dyDescent="0.25">
      <c r="A442" s="57" t="s">
        <v>27</v>
      </c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</row>
    <row r="443" spans="1:23" x14ac:dyDescent="0.25">
      <c r="A443" s="58"/>
      <c r="B443" s="58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8"/>
      <c r="Q443" s="58"/>
      <c r="R443" s="58"/>
      <c r="S443" s="58"/>
      <c r="T443" s="58"/>
      <c r="U443" s="58"/>
      <c r="V443" s="58"/>
      <c r="W443" s="58"/>
    </row>
    <row r="444" spans="1:23" x14ac:dyDescent="0.25">
      <c r="A444" s="50" t="s">
        <v>17</v>
      </c>
      <c r="B444" s="64"/>
      <c r="C444" s="65" t="s">
        <v>512</v>
      </c>
      <c r="D444" s="66"/>
      <c r="E444" s="66"/>
      <c r="F444" s="66"/>
      <c r="G444" s="66"/>
      <c r="H444" s="66"/>
      <c r="I444" s="41" t="s">
        <v>29</v>
      </c>
      <c r="J444" s="67" t="s">
        <v>799</v>
      </c>
      <c r="K444" s="67"/>
      <c r="L444" s="67"/>
      <c r="M444" s="67"/>
      <c r="N444" s="67"/>
      <c r="O444" s="68"/>
      <c r="P444" s="53" t="s">
        <v>26</v>
      </c>
      <c r="Q444" s="55"/>
      <c r="R444" s="55"/>
      <c r="S444" s="55"/>
      <c r="T444" s="55" t="s">
        <v>692</v>
      </c>
      <c r="U444" s="55"/>
      <c r="V444" s="55"/>
      <c r="W444" s="55"/>
    </row>
    <row r="445" spans="1:23" x14ac:dyDescent="0.25">
      <c r="A445" s="49"/>
      <c r="B445" s="49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49"/>
      <c r="Q445" s="49"/>
      <c r="R445" s="49"/>
      <c r="S445" s="49"/>
      <c r="T445" s="49"/>
      <c r="U445" s="49"/>
      <c r="V445" s="49"/>
      <c r="W445" s="49"/>
    </row>
    <row r="446" spans="1:23" x14ac:dyDescent="0.25">
      <c r="A446" s="50" t="s">
        <v>18</v>
      </c>
      <c r="B446" s="50"/>
      <c r="C446" s="63" t="str">
        <f>+C402</f>
        <v>AV. ANTISUYO 508</v>
      </c>
      <c r="D446" s="63"/>
      <c r="E446" s="63"/>
      <c r="F446" s="63"/>
      <c r="G446" s="63"/>
      <c r="H446" s="63"/>
      <c r="I446" s="63"/>
      <c r="J446" s="63"/>
      <c r="K446" s="51" t="s">
        <v>21</v>
      </c>
      <c r="L446" s="52"/>
      <c r="M446" s="52"/>
      <c r="N446" s="52"/>
      <c r="O446" s="52"/>
      <c r="P446" s="52"/>
      <c r="Q446" s="53"/>
      <c r="R446" s="42" t="s">
        <v>22</v>
      </c>
      <c r="S446" s="55"/>
      <c r="T446" s="55"/>
      <c r="U446" s="55"/>
      <c r="V446" s="42" t="s">
        <v>23</v>
      </c>
      <c r="W446" s="7"/>
    </row>
    <row r="447" spans="1:23" x14ac:dyDescent="0.25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</row>
    <row r="448" spans="1:23" x14ac:dyDescent="0.25">
      <c r="A448" s="50" t="s">
        <v>19</v>
      </c>
      <c r="B448" s="50"/>
      <c r="C448" s="7"/>
      <c r="D448" s="40" t="s">
        <v>16</v>
      </c>
      <c r="E448" s="51"/>
      <c r="F448" s="52"/>
      <c r="G448" s="52"/>
      <c r="H448" s="52"/>
      <c r="I448" s="53"/>
      <c r="J448" s="42" t="s">
        <v>20</v>
      </c>
      <c r="K448" s="51" t="s">
        <v>24</v>
      </c>
      <c r="L448" s="52"/>
      <c r="M448" s="52"/>
      <c r="N448" s="53"/>
      <c r="O448" s="7"/>
      <c r="P448" s="54" t="s">
        <v>25</v>
      </c>
      <c r="Q448" s="54"/>
      <c r="R448" s="7"/>
      <c r="S448" s="54" t="s">
        <v>13</v>
      </c>
      <c r="T448" s="54"/>
      <c r="U448" s="7"/>
      <c r="V448" s="55"/>
      <c r="W448" s="55"/>
    </row>
    <row r="449" spans="1:23" x14ac:dyDescent="0.25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</row>
    <row r="450" spans="1:23" x14ac:dyDescent="0.25">
      <c r="A450" s="50" t="s">
        <v>11</v>
      </c>
      <c r="B450" s="50"/>
      <c r="C450" s="50"/>
      <c r="D450" s="51"/>
      <c r="E450" s="52"/>
      <c r="F450" s="52"/>
      <c r="G450" s="52"/>
      <c r="H450" s="52"/>
      <c r="I450" s="53"/>
      <c r="J450" s="35" t="s">
        <v>15</v>
      </c>
      <c r="K450" s="35" t="s">
        <v>36</v>
      </c>
      <c r="L450" s="35"/>
      <c r="M450" s="54" t="s">
        <v>12</v>
      </c>
      <c r="N450" s="54"/>
      <c r="O450" s="7"/>
      <c r="P450" s="54" t="s">
        <v>13</v>
      </c>
      <c r="Q450" s="54"/>
      <c r="R450" s="7"/>
      <c r="S450" s="54" t="s">
        <v>14</v>
      </c>
      <c r="T450" s="54"/>
      <c r="U450" s="7"/>
      <c r="V450" s="55"/>
      <c r="W450" s="55"/>
    </row>
    <row r="451" spans="1:23" x14ac:dyDescent="0.25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</row>
    <row r="452" spans="1:23" x14ac:dyDescent="0.25">
      <c r="A452" s="57" t="s">
        <v>28</v>
      </c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</row>
    <row r="453" spans="1:23" x14ac:dyDescent="0.25">
      <c r="A453" s="58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</row>
    <row r="454" spans="1:23" ht="24" x14ac:dyDescent="0.25">
      <c r="A454" s="40" t="s">
        <v>1</v>
      </c>
      <c r="B454" s="40" t="s">
        <v>0</v>
      </c>
      <c r="C454" s="40" t="s">
        <v>3</v>
      </c>
      <c r="D454" s="40" t="s">
        <v>4</v>
      </c>
      <c r="E454" s="40" t="s">
        <v>5</v>
      </c>
      <c r="F454" s="40" t="s">
        <v>6</v>
      </c>
      <c r="G454" s="49" t="s">
        <v>7</v>
      </c>
      <c r="H454" s="49"/>
      <c r="I454" s="49"/>
      <c r="J454" s="49"/>
      <c r="K454" s="69" t="s">
        <v>8</v>
      </c>
      <c r="L454" s="70"/>
      <c r="M454" s="70"/>
      <c r="N454" s="71"/>
      <c r="O454" s="49" t="s">
        <v>9</v>
      </c>
      <c r="P454" s="49"/>
      <c r="Q454" s="49"/>
      <c r="R454" s="49"/>
      <c r="S454" s="49"/>
      <c r="T454" s="30" t="s">
        <v>10</v>
      </c>
      <c r="U454" s="49" t="s">
        <v>37</v>
      </c>
      <c r="V454" s="49"/>
      <c r="W454" s="49"/>
    </row>
    <row r="455" spans="1:23" x14ac:dyDescent="0.25">
      <c r="A455" s="3">
        <v>171</v>
      </c>
      <c r="B455" s="3" t="s">
        <v>325</v>
      </c>
      <c r="C455" s="3" t="s">
        <v>326</v>
      </c>
      <c r="D455" s="38" t="s">
        <v>327</v>
      </c>
      <c r="E455" s="3" t="s">
        <v>49</v>
      </c>
      <c r="F455" s="3">
        <v>21</v>
      </c>
      <c r="G455" s="45" t="s">
        <v>328</v>
      </c>
      <c r="H455" s="45"/>
      <c r="I455" s="45"/>
      <c r="J455" s="45"/>
      <c r="K455" s="46">
        <v>910734337</v>
      </c>
      <c r="L455" s="47"/>
      <c r="M455" s="47"/>
      <c r="N455" s="48"/>
      <c r="O455" s="44"/>
      <c r="P455" s="44"/>
      <c r="Q455" s="44"/>
      <c r="R455" s="44"/>
      <c r="S455" s="44"/>
      <c r="T455" s="4" t="s">
        <v>329</v>
      </c>
      <c r="U455" s="44" t="s">
        <v>694</v>
      </c>
      <c r="V455" s="44"/>
      <c r="W455" s="44"/>
    </row>
    <row r="456" spans="1:23" x14ac:dyDescent="0.25">
      <c r="A456" s="3">
        <v>172</v>
      </c>
      <c r="B456" s="3" t="s">
        <v>785</v>
      </c>
      <c r="C456" s="3" t="s">
        <v>736</v>
      </c>
      <c r="D456" s="38" t="s">
        <v>784</v>
      </c>
      <c r="E456" s="3" t="s">
        <v>45</v>
      </c>
      <c r="F456" s="3">
        <v>34</v>
      </c>
      <c r="G456" s="45" t="s">
        <v>780</v>
      </c>
      <c r="H456" s="45"/>
      <c r="I456" s="45"/>
      <c r="J456" s="45"/>
      <c r="K456" s="46">
        <v>941647816</v>
      </c>
      <c r="L456" s="47"/>
      <c r="M456" s="47"/>
      <c r="N456" s="48"/>
      <c r="O456" s="44"/>
      <c r="P456" s="44"/>
      <c r="Q456" s="44"/>
      <c r="R456" s="44"/>
      <c r="S456" s="44"/>
      <c r="T456" s="4" t="s">
        <v>329</v>
      </c>
      <c r="U456" s="44" t="s">
        <v>694</v>
      </c>
      <c r="V456" s="44"/>
      <c r="W456" s="44"/>
    </row>
    <row r="457" spans="1:23" x14ac:dyDescent="0.25">
      <c r="A457" s="3">
        <v>173</v>
      </c>
      <c r="B457" s="3" t="s">
        <v>783</v>
      </c>
      <c r="C457" s="3" t="s">
        <v>782</v>
      </c>
      <c r="D457" s="38" t="s">
        <v>781</v>
      </c>
      <c r="E457" s="3" t="s">
        <v>45</v>
      </c>
      <c r="F457" s="3">
        <v>35</v>
      </c>
      <c r="G457" s="45" t="s">
        <v>780</v>
      </c>
      <c r="H457" s="45"/>
      <c r="I457" s="45"/>
      <c r="J457" s="45"/>
      <c r="K457" s="46">
        <v>980599993</v>
      </c>
      <c r="L457" s="47"/>
      <c r="M457" s="47"/>
      <c r="N457" s="48"/>
      <c r="O457" s="44"/>
      <c r="P457" s="44"/>
      <c r="Q457" s="44"/>
      <c r="R457" s="44"/>
      <c r="S457" s="44"/>
      <c r="T457" s="4" t="s">
        <v>329</v>
      </c>
      <c r="U457" s="44" t="s">
        <v>694</v>
      </c>
      <c r="V457" s="44"/>
      <c r="W457" s="44"/>
    </row>
    <row r="458" spans="1:23" x14ac:dyDescent="0.25">
      <c r="A458" s="3">
        <v>174</v>
      </c>
      <c r="B458" s="3" t="s">
        <v>78</v>
      </c>
      <c r="C458" s="3" t="s">
        <v>79</v>
      </c>
      <c r="D458" s="38" t="s">
        <v>80</v>
      </c>
      <c r="E458" s="3" t="s">
        <v>49</v>
      </c>
      <c r="F458" s="3">
        <v>20</v>
      </c>
      <c r="G458" s="45" t="s">
        <v>81</v>
      </c>
      <c r="H458" s="45"/>
      <c r="I458" s="45"/>
      <c r="J458" s="45"/>
      <c r="K458" s="46"/>
      <c r="L458" s="47"/>
      <c r="M458" s="47"/>
      <c r="N458" s="48"/>
      <c r="O458" s="44"/>
      <c r="P458" s="44"/>
      <c r="Q458" s="44"/>
      <c r="R458" s="44"/>
      <c r="S458" s="44"/>
      <c r="T458" s="4" t="s">
        <v>82</v>
      </c>
      <c r="U458" s="44" t="s">
        <v>694</v>
      </c>
      <c r="V458" s="44"/>
      <c r="W458" s="44"/>
    </row>
    <row r="459" spans="1:23" x14ac:dyDescent="0.25">
      <c r="A459" s="3">
        <v>175</v>
      </c>
      <c r="B459" s="3" t="s">
        <v>88</v>
      </c>
      <c r="C459" s="3" t="s">
        <v>89</v>
      </c>
      <c r="D459" s="38" t="s">
        <v>90</v>
      </c>
      <c r="E459" s="3" t="s">
        <v>49</v>
      </c>
      <c r="F459" s="3">
        <v>50</v>
      </c>
      <c r="G459" s="45" t="s">
        <v>81</v>
      </c>
      <c r="H459" s="45"/>
      <c r="I459" s="45"/>
      <c r="J459" s="45"/>
      <c r="K459" s="46">
        <v>991303975</v>
      </c>
      <c r="L459" s="47"/>
      <c r="M459" s="47"/>
      <c r="N459" s="48"/>
      <c r="O459" s="44"/>
      <c r="P459" s="44"/>
      <c r="Q459" s="44"/>
      <c r="R459" s="44"/>
      <c r="S459" s="44"/>
      <c r="T459" s="4" t="s">
        <v>82</v>
      </c>
      <c r="U459" s="44" t="s">
        <v>694</v>
      </c>
      <c r="V459" s="44"/>
      <c r="W459" s="44"/>
    </row>
    <row r="460" spans="1:23" x14ac:dyDescent="0.25">
      <c r="A460" s="3">
        <v>176</v>
      </c>
      <c r="B460" s="3" t="s">
        <v>182</v>
      </c>
      <c r="C460" s="3" t="s">
        <v>183</v>
      </c>
      <c r="D460" s="38" t="s">
        <v>184</v>
      </c>
      <c r="E460" s="3" t="s">
        <v>49</v>
      </c>
      <c r="F460" s="3">
        <v>47</v>
      </c>
      <c r="G460" s="45" t="s">
        <v>185</v>
      </c>
      <c r="H460" s="45"/>
      <c r="I460" s="45"/>
      <c r="J460" s="45"/>
      <c r="K460" s="46">
        <v>936468572</v>
      </c>
      <c r="L460" s="47"/>
      <c r="M460" s="47"/>
      <c r="N460" s="48"/>
      <c r="O460" s="44"/>
      <c r="P460" s="44"/>
      <c r="Q460" s="44"/>
      <c r="R460" s="44"/>
      <c r="S460" s="44"/>
      <c r="T460" s="4" t="s">
        <v>186</v>
      </c>
      <c r="U460" s="44" t="s">
        <v>694</v>
      </c>
      <c r="V460" s="44"/>
      <c r="W460" s="44"/>
    </row>
    <row r="461" spans="1:23" x14ac:dyDescent="0.25">
      <c r="A461" s="3">
        <v>177</v>
      </c>
      <c r="B461" s="3" t="s">
        <v>178</v>
      </c>
      <c r="C461" s="3" t="s">
        <v>179</v>
      </c>
      <c r="D461" s="38">
        <v>24205493</v>
      </c>
      <c r="E461" s="3" t="s">
        <v>45</v>
      </c>
      <c r="F461" s="3">
        <v>25</v>
      </c>
      <c r="G461" s="45" t="s">
        <v>180</v>
      </c>
      <c r="H461" s="45"/>
      <c r="I461" s="45"/>
      <c r="J461" s="45"/>
      <c r="K461" s="46">
        <v>902355772</v>
      </c>
      <c r="L461" s="47"/>
      <c r="M461" s="47"/>
      <c r="N461" s="48"/>
      <c r="O461" s="44"/>
      <c r="P461" s="44"/>
      <c r="Q461" s="44"/>
      <c r="R461" s="44"/>
      <c r="S461" s="44"/>
      <c r="T461" s="4" t="s">
        <v>181</v>
      </c>
      <c r="U461" s="44" t="s">
        <v>694</v>
      </c>
      <c r="V461" s="44"/>
      <c r="W461" s="44"/>
    </row>
    <row r="462" spans="1:23" x14ac:dyDescent="0.25">
      <c r="A462" s="3">
        <v>178</v>
      </c>
      <c r="B462" s="3" t="s">
        <v>51</v>
      </c>
      <c r="C462" s="3" t="s">
        <v>52</v>
      </c>
      <c r="D462" s="38" t="s">
        <v>53</v>
      </c>
      <c r="E462" s="3" t="s">
        <v>49</v>
      </c>
      <c r="F462" s="3">
        <v>45</v>
      </c>
      <c r="G462" s="45" t="s">
        <v>54</v>
      </c>
      <c r="H462" s="45"/>
      <c r="I462" s="45"/>
      <c r="J462" s="45"/>
      <c r="K462" s="46">
        <v>993279919</v>
      </c>
      <c r="L462" s="47"/>
      <c r="M462" s="47"/>
      <c r="N462" s="48"/>
      <c r="O462" s="44"/>
      <c r="P462" s="44"/>
      <c r="Q462" s="44"/>
      <c r="R462" s="44"/>
      <c r="S462" s="44"/>
      <c r="T462" s="4" t="s">
        <v>55</v>
      </c>
      <c r="U462" s="44" t="s">
        <v>694</v>
      </c>
      <c r="V462" s="44"/>
      <c r="W462" s="44"/>
    </row>
    <row r="463" spans="1:23" x14ac:dyDescent="0.25">
      <c r="A463" s="3">
        <v>179</v>
      </c>
      <c r="B463" s="3" t="s">
        <v>57</v>
      </c>
      <c r="C463" s="3" t="s">
        <v>58</v>
      </c>
      <c r="D463" s="38" t="s">
        <v>59</v>
      </c>
      <c r="E463" s="3" t="s">
        <v>49</v>
      </c>
      <c r="F463" s="3">
        <v>26</v>
      </c>
      <c r="G463" s="45" t="s">
        <v>60</v>
      </c>
      <c r="H463" s="45"/>
      <c r="I463" s="45"/>
      <c r="J463" s="45"/>
      <c r="K463" s="46"/>
      <c r="L463" s="47"/>
      <c r="M463" s="47"/>
      <c r="N463" s="48"/>
      <c r="O463" s="44"/>
      <c r="P463" s="44"/>
      <c r="Q463" s="44"/>
      <c r="R463" s="44"/>
      <c r="S463" s="44"/>
      <c r="T463" s="4" t="s">
        <v>55</v>
      </c>
      <c r="U463" s="44" t="s">
        <v>694</v>
      </c>
      <c r="V463" s="44"/>
      <c r="W463" s="44"/>
    </row>
    <row r="464" spans="1:23" x14ac:dyDescent="0.25">
      <c r="A464" s="3">
        <v>180</v>
      </c>
      <c r="B464" s="3" t="s">
        <v>70</v>
      </c>
      <c r="C464" s="3" t="s">
        <v>71</v>
      </c>
      <c r="D464" s="38" t="s">
        <v>76</v>
      </c>
      <c r="E464" s="3" t="s">
        <v>49</v>
      </c>
      <c r="F464" s="3">
        <v>27</v>
      </c>
      <c r="G464" s="45" t="s">
        <v>72</v>
      </c>
      <c r="H464" s="45"/>
      <c r="I464" s="45"/>
      <c r="J464" s="45"/>
      <c r="K464" s="46">
        <v>971918785</v>
      </c>
      <c r="L464" s="47"/>
      <c r="M464" s="47"/>
      <c r="N464" s="48"/>
      <c r="O464" s="44"/>
      <c r="P464" s="44"/>
      <c r="Q464" s="44"/>
      <c r="R464" s="44"/>
      <c r="S464" s="44"/>
      <c r="T464" s="4" t="s">
        <v>55</v>
      </c>
      <c r="U464" s="44" t="s">
        <v>694</v>
      </c>
      <c r="V464" s="44"/>
      <c r="W464" s="44"/>
    </row>
    <row r="465" spans="1:23" x14ac:dyDescent="0.25">
      <c r="A465" s="3">
        <v>181</v>
      </c>
      <c r="B465" s="3" t="s">
        <v>779</v>
      </c>
      <c r="C465" s="3" t="s">
        <v>778</v>
      </c>
      <c r="D465" s="38" t="s">
        <v>777</v>
      </c>
      <c r="E465" s="3" t="s">
        <v>45</v>
      </c>
      <c r="F465" s="3">
        <v>71</v>
      </c>
      <c r="G465" s="45" t="s">
        <v>776</v>
      </c>
      <c r="H465" s="45"/>
      <c r="I465" s="45"/>
      <c r="J465" s="45"/>
      <c r="K465" s="46">
        <v>988465090</v>
      </c>
      <c r="L465" s="47"/>
      <c r="M465" s="47"/>
      <c r="N465" s="48"/>
      <c r="O465" s="44"/>
      <c r="P465" s="44"/>
      <c r="Q465" s="44"/>
      <c r="R465" s="44"/>
      <c r="S465" s="44"/>
      <c r="T465" s="4" t="s">
        <v>775</v>
      </c>
      <c r="U465" s="44" t="s">
        <v>694</v>
      </c>
      <c r="V465" s="44"/>
      <c r="W465" s="44"/>
    </row>
    <row r="466" spans="1:23" x14ac:dyDescent="0.25">
      <c r="A466" s="3">
        <v>182</v>
      </c>
      <c r="B466" s="3" t="s">
        <v>83</v>
      </c>
      <c r="C466" s="3" t="s">
        <v>84</v>
      </c>
      <c r="D466" s="38" t="s">
        <v>85</v>
      </c>
      <c r="E466" s="3" t="s">
        <v>49</v>
      </c>
      <c r="F466" s="3">
        <v>60</v>
      </c>
      <c r="G466" s="45" t="s">
        <v>86</v>
      </c>
      <c r="H466" s="45"/>
      <c r="I466" s="45"/>
      <c r="J466" s="45"/>
      <c r="K466" s="46">
        <v>987674802</v>
      </c>
      <c r="L466" s="47"/>
      <c r="M466" s="47"/>
      <c r="N466" s="48"/>
      <c r="O466" s="44"/>
      <c r="P466" s="44"/>
      <c r="Q466" s="44"/>
      <c r="R466" s="44"/>
      <c r="S466" s="44"/>
      <c r="T466" s="4" t="s">
        <v>87</v>
      </c>
      <c r="U466" s="44" t="s">
        <v>694</v>
      </c>
      <c r="V466" s="44"/>
      <c r="W466" s="44"/>
    </row>
    <row r="467" spans="1:23" x14ac:dyDescent="0.25">
      <c r="A467" s="3">
        <v>183</v>
      </c>
      <c r="B467" s="3" t="s">
        <v>689</v>
      </c>
      <c r="C467" s="3" t="s">
        <v>223</v>
      </c>
      <c r="D467" s="38">
        <v>935408185</v>
      </c>
      <c r="E467" s="3" t="s">
        <v>49</v>
      </c>
      <c r="F467" s="3">
        <v>28</v>
      </c>
      <c r="G467" s="45" t="s">
        <v>224</v>
      </c>
      <c r="H467" s="45"/>
      <c r="I467" s="45"/>
      <c r="J467" s="45"/>
      <c r="K467" s="46">
        <v>935408185</v>
      </c>
      <c r="L467" s="47"/>
      <c r="M467" s="47"/>
      <c r="N467" s="48"/>
      <c r="O467" s="44"/>
      <c r="P467" s="44"/>
      <c r="Q467" s="44"/>
      <c r="R467" s="44"/>
      <c r="S467" s="44"/>
      <c r="T467" s="4" t="s">
        <v>225</v>
      </c>
      <c r="U467" s="44" t="s">
        <v>694</v>
      </c>
      <c r="V467" s="44"/>
      <c r="W467" s="44"/>
    </row>
    <row r="468" spans="1:23" x14ac:dyDescent="0.25">
      <c r="A468" s="3">
        <v>184</v>
      </c>
      <c r="B468" s="3" t="s">
        <v>690</v>
      </c>
      <c r="C468" s="3" t="s">
        <v>230</v>
      </c>
      <c r="D468" s="38" t="s">
        <v>236</v>
      </c>
      <c r="E468" s="3" t="s">
        <v>49</v>
      </c>
      <c r="F468" s="3">
        <v>53</v>
      </c>
      <c r="G468" s="45" t="s">
        <v>231</v>
      </c>
      <c r="H468" s="45"/>
      <c r="I468" s="45"/>
      <c r="J468" s="45"/>
      <c r="K468" s="46">
        <v>93933290</v>
      </c>
      <c r="L468" s="47"/>
      <c r="M468" s="47"/>
      <c r="N468" s="48"/>
      <c r="O468" s="44"/>
      <c r="P468" s="44"/>
      <c r="Q468" s="44"/>
      <c r="R468" s="44"/>
      <c r="S468" s="44"/>
      <c r="T468" s="4" t="s">
        <v>232</v>
      </c>
      <c r="U468" s="44" t="s">
        <v>694</v>
      </c>
      <c r="V468" s="44"/>
      <c r="W468" s="44"/>
    </row>
    <row r="469" spans="1:23" x14ac:dyDescent="0.25">
      <c r="A469" s="3">
        <v>185</v>
      </c>
      <c r="B469" s="3" t="s">
        <v>233</v>
      </c>
      <c r="C469" s="3" t="s">
        <v>230</v>
      </c>
      <c r="D469" s="38">
        <v>10154581</v>
      </c>
      <c r="E469" s="3" t="s">
        <v>45</v>
      </c>
      <c r="F469" s="3">
        <v>50</v>
      </c>
      <c r="G469" s="45" t="s">
        <v>234</v>
      </c>
      <c r="H469" s="45"/>
      <c r="I469" s="45"/>
      <c r="J469" s="45"/>
      <c r="K469" s="46">
        <v>956591865</v>
      </c>
      <c r="L469" s="47"/>
      <c r="M469" s="47"/>
      <c r="N469" s="48"/>
      <c r="O469" s="44"/>
      <c r="P469" s="44"/>
      <c r="Q469" s="44"/>
      <c r="R469" s="44"/>
      <c r="S469" s="44"/>
      <c r="T469" s="4" t="s">
        <v>232</v>
      </c>
      <c r="U469" s="44" t="s">
        <v>694</v>
      </c>
      <c r="V469" s="44"/>
      <c r="W469" s="44"/>
    </row>
    <row r="470" spans="1:23" x14ac:dyDescent="0.25">
      <c r="A470" s="3">
        <v>186</v>
      </c>
      <c r="B470" s="3" t="s">
        <v>235</v>
      </c>
      <c r="C470" s="3" t="s">
        <v>230</v>
      </c>
      <c r="D470" s="38" t="s">
        <v>237</v>
      </c>
      <c r="E470" s="3" t="s">
        <v>45</v>
      </c>
      <c r="F470" s="3">
        <v>53</v>
      </c>
      <c r="G470" s="45" t="s">
        <v>234</v>
      </c>
      <c r="H470" s="45"/>
      <c r="I470" s="45"/>
      <c r="J470" s="45"/>
      <c r="K470" s="46">
        <v>922283012</v>
      </c>
      <c r="L470" s="47"/>
      <c r="M470" s="47"/>
      <c r="N470" s="48"/>
      <c r="O470" s="44"/>
      <c r="P470" s="44"/>
      <c r="Q470" s="44"/>
      <c r="R470" s="44"/>
      <c r="S470" s="44"/>
      <c r="T470" s="4" t="s">
        <v>232</v>
      </c>
      <c r="U470" s="44" t="s">
        <v>694</v>
      </c>
      <c r="V470" s="44"/>
      <c r="W470" s="44"/>
    </row>
    <row r="471" spans="1:23" x14ac:dyDescent="0.25">
      <c r="A471" s="3">
        <v>187</v>
      </c>
      <c r="B471" s="3" t="s">
        <v>125</v>
      </c>
      <c r="C471" s="3" t="s">
        <v>126</v>
      </c>
      <c r="D471" s="38" t="s">
        <v>127</v>
      </c>
      <c r="E471" s="3" t="s">
        <v>45</v>
      </c>
      <c r="F471" s="3">
        <v>29</v>
      </c>
      <c r="G471" s="45" t="s">
        <v>131</v>
      </c>
      <c r="H471" s="45"/>
      <c r="I471" s="45"/>
      <c r="J471" s="45"/>
      <c r="K471" s="46"/>
      <c r="L471" s="47"/>
      <c r="M471" s="47"/>
      <c r="N471" s="48"/>
      <c r="O471" s="44"/>
      <c r="P471" s="44"/>
      <c r="Q471" s="44"/>
      <c r="R471" s="44"/>
      <c r="S471" s="44"/>
      <c r="T471" s="4" t="s">
        <v>128</v>
      </c>
      <c r="U471" s="44" t="s">
        <v>694</v>
      </c>
      <c r="V471" s="44"/>
      <c r="W471" s="44"/>
    </row>
    <row r="472" spans="1:23" x14ac:dyDescent="0.25">
      <c r="D472" s="43"/>
    </row>
    <row r="473" spans="1:23" x14ac:dyDescent="0.25">
      <c r="D473" s="43"/>
    </row>
    <row r="474" spans="1:23" x14ac:dyDescent="0.25">
      <c r="D474" s="43"/>
    </row>
    <row r="475" spans="1:23" x14ac:dyDescent="0.25">
      <c r="C475" s="12"/>
      <c r="D475" s="15"/>
      <c r="E475" s="12"/>
      <c r="F475" s="12"/>
      <c r="M475" s="13"/>
      <c r="N475" s="13"/>
      <c r="O475" s="13"/>
      <c r="P475" s="13"/>
      <c r="Q475" s="13"/>
      <c r="R475" s="13"/>
      <c r="S475" s="13"/>
      <c r="T475" s="13"/>
      <c r="U475" s="13"/>
    </row>
    <row r="476" spans="1:23" x14ac:dyDescent="0.25">
      <c r="C476" s="72" t="s">
        <v>41</v>
      </c>
      <c r="D476" s="72"/>
      <c r="E476" s="72"/>
      <c r="F476" s="72"/>
      <c r="M476" s="72" t="s">
        <v>30</v>
      </c>
      <c r="N476" s="72"/>
      <c r="O476" s="72"/>
      <c r="P476" s="72"/>
      <c r="Q476" s="72"/>
      <c r="R476" s="72"/>
      <c r="S476" s="72"/>
      <c r="T476" s="72"/>
      <c r="U476" s="14"/>
    </row>
    <row r="477" spans="1:23" x14ac:dyDescent="0.25">
      <c r="D477" s="43"/>
      <c r="M477" s="74" t="s">
        <v>31</v>
      </c>
      <c r="N477" s="74"/>
      <c r="O477" s="74"/>
      <c r="P477" s="74"/>
      <c r="Q477" s="74"/>
      <c r="R477" s="74"/>
      <c r="S477" s="74"/>
      <c r="T477" s="74"/>
      <c r="U477" s="43"/>
    </row>
    <row r="478" spans="1:23" x14ac:dyDescent="0.25">
      <c r="D478" s="43"/>
      <c r="M478" s="74" t="s">
        <v>33</v>
      </c>
      <c r="N478" s="74"/>
      <c r="O478" s="74"/>
      <c r="P478" s="74"/>
      <c r="Q478" s="74"/>
      <c r="R478" s="74"/>
      <c r="S478" s="74"/>
      <c r="T478" s="74"/>
    </row>
    <row r="479" spans="1:23" x14ac:dyDescent="0.25">
      <c r="D479" s="43"/>
      <c r="M479" s="74" t="s">
        <v>32</v>
      </c>
      <c r="N479" s="74"/>
      <c r="O479" s="74"/>
      <c r="P479" s="74"/>
      <c r="Q479" s="74"/>
      <c r="R479" s="74"/>
      <c r="S479" s="74"/>
      <c r="T479" s="74"/>
    </row>
    <row r="480" spans="1:23" x14ac:dyDescent="0.25">
      <c r="D480" s="43"/>
    </row>
    <row r="481" spans="1:23" x14ac:dyDescent="0.25">
      <c r="D481" s="43"/>
    </row>
    <row r="482" spans="1:23" x14ac:dyDescent="0.25">
      <c r="D482" s="43"/>
    </row>
    <row r="483" spans="1:23" ht="18.75" x14ac:dyDescent="0.3">
      <c r="D483" s="43"/>
      <c r="E483" s="73" t="s">
        <v>34</v>
      </c>
      <c r="F483" s="73"/>
      <c r="G483" s="73"/>
      <c r="H483" s="73"/>
      <c r="I483" s="73"/>
      <c r="J483" s="73"/>
      <c r="K483" s="73"/>
      <c r="L483" s="73"/>
      <c r="M483" s="73"/>
      <c r="N483" s="73"/>
      <c r="O483" s="73"/>
      <c r="P483" s="73"/>
      <c r="W483" s="1"/>
    </row>
    <row r="484" spans="1:23" x14ac:dyDescent="0.25">
      <c r="A484" s="60" t="s">
        <v>2</v>
      </c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</row>
    <row r="485" spans="1:23" x14ac:dyDescent="0.25">
      <c r="D485" s="43"/>
    </row>
    <row r="486" spans="1:23" x14ac:dyDescent="0.25">
      <c r="A486" s="57" t="s">
        <v>27</v>
      </c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</row>
    <row r="487" spans="1:23" x14ac:dyDescent="0.25">
      <c r="A487" s="58"/>
      <c r="B487" s="58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8"/>
      <c r="Q487" s="58"/>
      <c r="R487" s="58"/>
      <c r="S487" s="58"/>
      <c r="T487" s="58"/>
      <c r="U487" s="58"/>
      <c r="V487" s="58"/>
      <c r="W487" s="58"/>
    </row>
    <row r="488" spans="1:23" x14ac:dyDescent="0.25">
      <c r="A488" s="50" t="s">
        <v>17</v>
      </c>
      <c r="B488" s="64"/>
      <c r="C488" s="65" t="s">
        <v>512</v>
      </c>
      <c r="D488" s="66"/>
      <c r="E488" s="66"/>
      <c r="F488" s="66"/>
      <c r="G488" s="66"/>
      <c r="H488" s="66"/>
      <c r="I488" s="41" t="s">
        <v>29</v>
      </c>
      <c r="J488" s="67" t="s">
        <v>799</v>
      </c>
      <c r="K488" s="67"/>
      <c r="L488" s="67"/>
      <c r="M488" s="67"/>
      <c r="N488" s="67"/>
      <c r="O488" s="68"/>
      <c r="P488" s="53" t="s">
        <v>26</v>
      </c>
      <c r="Q488" s="55"/>
      <c r="R488" s="55"/>
      <c r="S488" s="55"/>
      <c r="T488" s="55" t="s">
        <v>692</v>
      </c>
      <c r="U488" s="55"/>
      <c r="V488" s="55"/>
      <c r="W488" s="55"/>
    </row>
    <row r="489" spans="1:23" x14ac:dyDescent="0.25">
      <c r="A489" s="49"/>
      <c r="B489" s="49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49"/>
      <c r="Q489" s="49"/>
      <c r="R489" s="49"/>
      <c r="S489" s="49"/>
      <c r="T489" s="49"/>
      <c r="U489" s="49"/>
      <c r="V489" s="49"/>
      <c r="W489" s="49"/>
    </row>
    <row r="490" spans="1:23" x14ac:dyDescent="0.25">
      <c r="A490" s="50" t="s">
        <v>18</v>
      </c>
      <c r="B490" s="50"/>
      <c r="C490" s="63" t="str">
        <f>+C446</f>
        <v>AV. ANTISUYO 508</v>
      </c>
      <c r="D490" s="63"/>
      <c r="E490" s="63"/>
      <c r="F490" s="63"/>
      <c r="G490" s="63"/>
      <c r="H490" s="63"/>
      <c r="I490" s="63"/>
      <c r="J490" s="63"/>
      <c r="K490" s="51" t="s">
        <v>21</v>
      </c>
      <c r="L490" s="52"/>
      <c r="M490" s="52"/>
      <c r="N490" s="52"/>
      <c r="O490" s="52"/>
      <c r="P490" s="52"/>
      <c r="Q490" s="53"/>
      <c r="R490" s="42" t="s">
        <v>22</v>
      </c>
      <c r="S490" s="55"/>
      <c r="T490" s="55"/>
      <c r="U490" s="55"/>
      <c r="V490" s="42" t="s">
        <v>23</v>
      </c>
      <c r="W490" s="7"/>
    </row>
    <row r="491" spans="1:23" x14ac:dyDescent="0.25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</row>
    <row r="492" spans="1:23" x14ac:dyDescent="0.25">
      <c r="A492" s="50" t="s">
        <v>19</v>
      </c>
      <c r="B492" s="50"/>
      <c r="C492" s="7"/>
      <c r="D492" s="40" t="s">
        <v>16</v>
      </c>
      <c r="E492" s="51"/>
      <c r="F492" s="52"/>
      <c r="G492" s="52"/>
      <c r="H492" s="52"/>
      <c r="I492" s="53"/>
      <c r="J492" s="42" t="s">
        <v>20</v>
      </c>
      <c r="K492" s="51" t="s">
        <v>24</v>
      </c>
      <c r="L492" s="52"/>
      <c r="M492" s="52"/>
      <c r="N492" s="53"/>
      <c r="O492" s="7"/>
      <c r="P492" s="54" t="s">
        <v>25</v>
      </c>
      <c r="Q492" s="54"/>
      <c r="R492" s="7"/>
      <c r="S492" s="54" t="s">
        <v>13</v>
      </c>
      <c r="T492" s="54"/>
      <c r="U492" s="7"/>
      <c r="V492" s="55"/>
      <c r="W492" s="55"/>
    </row>
    <row r="493" spans="1:23" x14ac:dyDescent="0.25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</row>
    <row r="494" spans="1:23" x14ac:dyDescent="0.25">
      <c r="A494" s="50" t="s">
        <v>11</v>
      </c>
      <c r="B494" s="50"/>
      <c r="C494" s="50"/>
      <c r="D494" s="51"/>
      <c r="E494" s="52"/>
      <c r="F494" s="52"/>
      <c r="G494" s="52"/>
      <c r="H494" s="52"/>
      <c r="I494" s="53"/>
      <c r="J494" s="35" t="s">
        <v>15</v>
      </c>
      <c r="K494" s="35" t="s">
        <v>36</v>
      </c>
      <c r="L494" s="35"/>
      <c r="M494" s="54" t="s">
        <v>12</v>
      </c>
      <c r="N494" s="54"/>
      <c r="O494" s="7"/>
      <c r="P494" s="54" t="s">
        <v>13</v>
      </c>
      <c r="Q494" s="54"/>
      <c r="R494" s="7"/>
      <c r="S494" s="54" t="s">
        <v>14</v>
      </c>
      <c r="T494" s="54"/>
      <c r="U494" s="7"/>
      <c r="V494" s="55"/>
      <c r="W494" s="55"/>
    </row>
    <row r="495" spans="1:23" x14ac:dyDescent="0.25">
      <c r="A495" s="56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</row>
    <row r="496" spans="1:23" x14ac:dyDescent="0.25">
      <c r="A496" s="57" t="s">
        <v>28</v>
      </c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</row>
    <row r="497" spans="1:23" x14ac:dyDescent="0.25">
      <c r="A497" s="58"/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</row>
    <row r="498" spans="1:23" ht="24" x14ac:dyDescent="0.25">
      <c r="A498" s="40" t="s">
        <v>1</v>
      </c>
      <c r="B498" s="40" t="s">
        <v>0</v>
      </c>
      <c r="C498" s="40" t="s">
        <v>3</v>
      </c>
      <c r="D498" s="40" t="s">
        <v>4</v>
      </c>
      <c r="E498" s="40" t="s">
        <v>5</v>
      </c>
      <c r="F498" s="40" t="s">
        <v>6</v>
      </c>
      <c r="G498" s="49" t="s">
        <v>7</v>
      </c>
      <c r="H498" s="49"/>
      <c r="I498" s="49"/>
      <c r="J498" s="49"/>
      <c r="K498" s="69" t="s">
        <v>8</v>
      </c>
      <c r="L498" s="70"/>
      <c r="M498" s="70"/>
      <c r="N498" s="71"/>
      <c r="O498" s="49" t="s">
        <v>9</v>
      </c>
      <c r="P498" s="49"/>
      <c r="Q498" s="49"/>
      <c r="R498" s="49"/>
      <c r="S498" s="49"/>
      <c r="T498" s="30" t="s">
        <v>10</v>
      </c>
      <c r="U498" s="49" t="s">
        <v>37</v>
      </c>
      <c r="V498" s="49"/>
      <c r="W498" s="49"/>
    </row>
    <row r="499" spans="1:23" x14ac:dyDescent="0.25">
      <c r="A499" s="3">
        <v>188</v>
      </c>
      <c r="B499" s="3" t="s">
        <v>129</v>
      </c>
      <c r="C499" s="3" t="s">
        <v>130</v>
      </c>
      <c r="D499" s="38">
        <v>42229673</v>
      </c>
      <c r="E499" s="3" t="s">
        <v>45</v>
      </c>
      <c r="F499" s="3">
        <v>37</v>
      </c>
      <c r="G499" s="45" t="s">
        <v>132</v>
      </c>
      <c r="H499" s="45"/>
      <c r="I499" s="45"/>
      <c r="J499" s="45"/>
      <c r="K499" s="46">
        <v>998733632</v>
      </c>
      <c r="L499" s="47"/>
      <c r="M499" s="47"/>
      <c r="N499" s="48"/>
      <c r="O499" s="44"/>
      <c r="P499" s="44"/>
      <c r="Q499" s="44"/>
      <c r="R499" s="44"/>
      <c r="S499" s="44"/>
      <c r="T499" s="4" t="s">
        <v>128</v>
      </c>
      <c r="U499" s="44" t="s">
        <v>694</v>
      </c>
      <c r="V499" s="44"/>
      <c r="W499" s="44"/>
    </row>
    <row r="500" spans="1:23" x14ac:dyDescent="0.25">
      <c r="A500" s="3">
        <v>189</v>
      </c>
      <c r="B500" s="3" t="s">
        <v>792</v>
      </c>
      <c r="C500" s="3" t="s">
        <v>794</v>
      </c>
      <c r="D500" s="38">
        <v>23802262</v>
      </c>
      <c r="E500" s="3" t="s">
        <v>49</v>
      </c>
      <c r="F500" s="3">
        <v>25</v>
      </c>
      <c r="G500" s="45" t="s">
        <v>790</v>
      </c>
      <c r="H500" s="45"/>
      <c r="I500" s="45"/>
      <c r="J500" s="45"/>
      <c r="K500" s="46">
        <v>921782625</v>
      </c>
      <c r="L500" s="47"/>
      <c r="M500" s="47"/>
      <c r="N500" s="48"/>
      <c r="O500" s="44"/>
      <c r="P500" s="44"/>
      <c r="Q500" s="44"/>
      <c r="R500" s="44"/>
      <c r="S500" s="44"/>
      <c r="T500" s="4" t="s">
        <v>786</v>
      </c>
      <c r="U500" s="44" t="s">
        <v>694</v>
      </c>
      <c r="V500" s="44"/>
      <c r="W500" s="44"/>
    </row>
    <row r="501" spans="1:23" x14ac:dyDescent="0.25">
      <c r="A501" s="3">
        <v>190</v>
      </c>
      <c r="B501" s="3" t="s">
        <v>789</v>
      </c>
      <c r="C501" s="3" t="s">
        <v>788</v>
      </c>
      <c r="D501" s="38" t="s">
        <v>793</v>
      </c>
      <c r="E501" s="3" t="s">
        <v>49</v>
      </c>
      <c r="F501" s="3">
        <v>25</v>
      </c>
      <c r="G501" s="45" t="s">
        <v>787</v>
      </c>
      <c r="H501" s="45"/>
      <c r="I501" s="45"/>
      <c r="J501" s="45"/>
      <c r="K501" s="46">
        <v>931832180</v>
      </c>
      <c r="L501" s="47"/>
      <c r="M501" s="47"/>
      <c r="N501" s="48"/>
      <c r="O501" s="44"/>
      <c r="P501" s="44"/>
      <c r="Q501" s="44"/>
      <c r="R501" s="44"/>
      <c r="S501" s="44"/>
      <c r="T501" s="4" t="s">
        <v>786</v>
      </c>
      <c r="U501" s="44" t="s">
        <v>694</v>
      </c>
      <c r="V501" s="44"/>
      <c r="W501" s="44"/>
    </row>
    <row r="502" spans="1:23" x14ac:dyDescent="0.25">
      <c r="A502" s="3">
        <v>191</v>
      </c>
      <c r="B502" s="3" t="s">
        <v>792</v>
      </c>
      <c r="C502" s="3" t="s">
        <v>791</v>
      </c>
      <c r="D502" s="38">
        <v>23802262</v>
      </c>
      <c r="E502" s="3" t="s">
        <v>49</v>
      </c>
      <c r="F502" s="3">
        <v>25</v>
      </c>
      <c r="G502" s="45" t="s">
        <v>790</v>
      </c>
      <c r="H502" s="45"/>
      <c r="I502" s="45"/>
      <c r="J502" s="45"/>
      <c r="K502" s="46"/>
      <c r="L502" s="47"/>
      <c r="M502" s="47"/>
      <c r="N502" s="48"/>
      <c r="O502" s="44"/>
      <c r="P502" s="44"/>
      <c r="Q502" s="44"/>
      <c r="R502" s="44"/>
      <c r="S502" s="44"/>
      <c r="T502" s="4" t="s">
        <v>786</v>
      </c>
      <c r="U502" s="44" t="s">
        <v>694</v>
      </c>
      <c r="V502" s="44"/>
      <c r="W502" s="44"/>
    </row>
    <row r="503" spans="1:23" x14ac:dyDescent="0.25">
      <c r="A503" s="3">
        <v>192</v>
      </c>
      <c r="B503" s="3" t="s">
        <v>789</v>
      </c>
      <c r="C503" s="3" t="s">
        <v>788</v>
      </c>
      <c r="D503" s="38">
        <v>25390614</v>
      </c>
      <c r="E503" s="3" t="s">
        <v>49</v>
      </c>
      <c r="F503" s="3">
        <v>25</v>
      </c>
      <c r="G503" s="45" t="s">
        <v>787</v>
      </c>
      <c r="H503" s="45"/>
      <c r="I503" s="45"/>
      <c r="J503" s="45"/>
      <c r="K503" s="46">
        <v>931832180</v>
      </c>
      <c r="L503" s="47"/>
      <c r="M503" s="47"/>
      <c r="N503" s="48"/>
      <c r="O503" s="44"/>
      <c r="P503" s="44"/>
      <c r="Q503" s="44"/>
      <c r="R503" s="44"/>
      <c r="S503" s="44"/>
      <c r="T503" s="4" t="s">
        <v>786</v>
      </c>
      <c r="U503" s="44" t="s">
        <v>694</v>
      </c>
      <c r="V503" s="44"/>
      <c r="W503" s="44"/>
    </row>
    <row r="504" spans="1:23" x14ac:dyDescent="0.25">
      <c r="A504" s="3">
        <v>193</v>
      </c>
      <c r="B504" s="3" t="s">
        <v>361</v>
      </c>
      <c r="C504" s="3" t="s">
        <v>362</v>
      </c>
      <c r="D504" s="38">
        <v>75407767</v>
      </c>
      <c r="E504" s="3" t="s">
        <v>45</v>
      </c>
      <c r="F504" s="3">
        <v>29</v>
      </c>
      <c r="G504" s="45" t="s">
        <v>363</v>
      </c>
      <c r="H504" s="45"/>
      <c r="I504" s="45"/>
      <c r="J504" s="45"/>
      <c r="K504" s="46">
        <v>941897137</v>
      </c>
      <c r="L504" s="47"/>
      <c r="M504" s="47"/>
      <c r="N504" s="48"/>
      <c r="O504" s="44"/>
      <c r="P504" s="44"/>
      <c r="Q504" s="44"/>
      <c r="R504" s="44"/>
      <c r="S504" s="44"/>
      <c r="T504" s="4" t="s">
        <v>364</v>
      </c>
      <c r="U504" s="44" t="s">
        <v>694</v>
      </c>
      <c r="V504" s="44"/>
      <c r="W504" s="44"/>
    </row>
    <row r="505" spans="1:23" x14ac:dyDescent="0.25">
      <c r="A505" s="3">
        <v>194</v>
      </c>
      <c r="B505" s="3" t="s">
        <v>365</v>
      </c>
      <c r="C505" s="3" t="s">
        <v>366</v>
      </c>
      <c r="D505" s="38">
        <v>74018723</v>
      </c>
      <c r="E505" s="3" t="s">
        <v>45</v>
      </c>
      <c r="F505" s="3">
        <v>18</v>
      </c>
      <c r="G505" s="45" t="s">
        <v>367</v>
      </c>
      <c r="H505" s="45"/>
      <c r="I505" s="45"/>
      <c r="J505" s="45"/>
      <c r="K505" s="46">
        <v>991239283</v>
      </c>
      <c r="L505" s="47"/>
      <c r="M505" s="47"/>
      <c r="N505" s="48"/>
      <c r="O505" s="44"/>
      <c r="P505" s="44"/>
      <c r="Q505" s="44"/>
      <c r="R505" s="44"/>
      <c r="S505" s="44"/>
      <c r="T505" s="4" t="s">
        <v>364</v>
      </c>
      <c r="U505" s="44" t="s">
        <v>694</v>
      </c>
      <c r="V505" s="44"/>
      <c r="W505" s="44"/>
    </row>
    <row r="506" spans="1:23" x14ac:dyDescent="0.25">
      <c r="A506" s="3">
        <v>195</v>
      </c>
      <c r="B506" s="3" t="s">
        <v>368</v>
      </c>
      <c r="C506" s="3" t="s">
        <v>369</v>
      </c>
      <c r="D506" s="38">
        <v>10164930</v>
      </c>
      <c r="E506" s="3" t="s">
        <v>45</v>
      </c>
      <c r="F506" s="3">
        <v>44</v>
      </c>
      <c r="G506" s="45" t="s">
        <v>367</v>
      </c>
      <c r="H506" s="45"/>
      <c r="I506" s="45"/>
      <c r="J506" s="45"/>
      <c r="K506" s="46"/>
      <c r="L506" s="47"/>
      <c r="M506" s="47"/>
      <c r="N506" s="48"/>
      <c r="O506" s="44"/>
      <c r="P506" s="44"/>
      <c r="Q506" s="44"/>
      <c r="R506" s="44"/>
      <c r="S506" s="44"/>
      <c r="T506" s="4" t="s">
        <v>364</v>
      </c>
      <c r="U506" s="44" t="s">
        <v>694</v>
      </c>
      <c r="V506" s="44"/>
      <c r="W506" s="44"/>
    </row>
    <row r="507" spans="1:23" x14ac:dyDescent="0.25">
      <c r="A507" s="3">
        <v>196</v>
      </c>
      <c r="B507" s="3" t="s">
        <v>370</v>
      </c>
      <c r="C507" s="3" t="s">
        <v>153</v>
      </c>
      <c r="D507" s="38">
        <v>10815345</v>
      </c>
      <c r="E507" s="3" t="s">
        <v>49</v>
      </c>
      <c r="F507" s="3">
        <v>48</v>
      </c>
      <c r="G507" s="45" t="s">
        <v>367</v>
      </c>
      <c r="H507" s="45"/>
      <c r="I507" s="45"/>
      <c r="J507" s="45"/>
      <c r="K507" s="46">
        <v>952159361</v>
      </c>
      <c r="L507" s="47"/>
      <c r="M507" s="47"/>
      <c r="N507" s="48"/>
      <c r="O507" s="44"/>
      <c r="P507" s="44"/>
      <c r="Q507" s="44"/>
      <c r="R507" s="44"/>
      <c r="S507" s="44"/>
      <c r="T507" s="4" t="s">
        <v>364</v>
      </c>
      <c r="U507" s="44" t="s">
        <v>694</v>
      </c>
      <c r="V507" s="44"/>
      <c r="W507" s="44"/>
    </row>
    <row r="508" spans="1:23" x14ac:dyDescent="0.25">
      <c r="A508" s="3">
        <v>197</v>
      </c>
      <c r="B508" s="3" t="s">
        <v>352</v>
      </c>
      <c r="C508" s="3" t="s">
        <v>353</v>
      </c>
      <c r="D508" s="38" t="s">
        <v>354</v>
      </c>
      <c r="E508" s="3" t="s">
        <v>49</v>
      </c>
      <c r="F508" s="3">
        <v>29</v>
      </c>
      <c r="G508" s="45" t="s">
        <v>355</v>
      </c>
      <c r="H508" s="45"/>
      <c r="I508" s="45"/>
      <c r="J508" s="45"/>
      <c r="K508" s="46">
        <v>954398713</v>
      </c>
      <c r="L508" s="47"/>
      <c r="M508" s="47"/>
      <c r="N508" s="48"/>
      <c r="O508" s="44"/>
      <c r="P508" s="44"/>
      <c r="Q508" s="44"/>
      <c r="R508" s="44"/>
      <c r="S508" s="44"/>
      <c r="T508" s="4" t="s">
        <v>356</v>
      </c>
      <c r="U508" s="44" t="s">
        <v>694</v>
      </c>
      <c r="V508" s="44"/>
      <c r="W508" s="44"/>
    </row>
    <row r="509" spans="1:23" x14ac:dyDescent="0.25">
      <c r="A509" s="3">
        <v>198</v>
      </c>
      <c r="B509" s="3" t="s">
        <v>357</v>
      </c>
      <c r="C509" s="3" t="s">
        <v>353</v>
      </c>
      <c r="D509" s="38">
        <v>48387813</v>
      </c>
      <c r="E509" s="3" t="s">
        <v>49</v>
      </c>
      <c r="F509" s="3">
        <v>28</v>
      </c>
      <c r="G509" s="45" t="s">
        <v>355</v>
      </c>
      <c r="H509" s="45"/>
      <c r="I509" s="45"/>
      <c r="J509" s="45"/>
      <c r="K509" s="46">
        <v>954398713</v>
      </c>
      <c r="L509" s="47"/>
      <c r="M509" s="47"/>
      <c r="N509" s="48"/>
      <c r="O509" s="44"/>
      <c r="P509" s="44"/>
      <c r="Q509" s="44"/>
      <c r="R509" s="44"/>
      <c r="S509" s="44"/>
      <c r="T509" s="4" t="s">
        <v>356</v>
      </c>
      <c r="U509" s="44" t="s">
        <v>694</v>
      </c>
      <c r="V509" s="44"/>
      <c r="W509" s="44"/>
    </row>
    <row r="510" spans="1:23" x14ac:dyDescent="0.25">
      <c r="A510" s="3">
        <v>199</v>
      </c>
      <c r="B510" s="3" t="s">
        <v>358</v>
      </c>
      <c r="C510" s="3" t="s">
        <v>359</v>
      </c>
      <c r="D510" s="38">
        <v>76765337</v>
      </c>
      <c r="E510" s="3" t="s">
        <v>49</v>
      </c>
      <c r="F510" s="3">
        <v>23</v>
      </c>
      <c r="G510" s="45" t="s">
        <v>360</v>
      </c>
      <c r="H510" s="45"/>
      <c r="I510" s="45"/>
      <c r="J510" s="45"/>
      <c r="K510" s="46">
        <v>926106902</v>
      </c>
      <c r="L510" s="47"/>
      <c r="M510" s="47"/>
      <c r="N510" s="48"/>
      <c r="O510" s="44"/>
      <c r="P510" s="44"/>
      <c r="Q510" s="44"/>
      <c r="R510" s="44"/>
      <c r="S510" s="44"/>
      <c r="T510" s="4" t="s">
        <v>356</v>
      </c>
      <c r="U510" s="44" t="s">
        <v>694</v>
      </c>
      <c r="V510" s="44"/>
      <c r="W510" s="44"/>
    </row>
    <row r="511" spans="1:23" x14ac:dyDescent="0.25">
      <c r="A511" s="3">
        <v>200</v>
      </c>
      <c r="B511" s="3" t="s">
        <v>47</v>
      </c>
      <c r="C511" s="3" t="s">
        <v>48</v>
      </c>
      <c r="D511" s="38">
        <v>74912274</v>
      </c>
      <c r="E511" s="3" t="s">
        <v>49</v>
      </c>
      <c r="F511" s="3">
        <v>24</v>
      </c>
      <c r="G511" s="45" t="s">
        <v>50</v>
      </c>
      <c r="H511" s="45"/>
      <c r="I511" s="45"/>
      <c r="J511" s="45"/>
      <c r="K511" s="46">
        <v>915200078</v>
      </c>
      <c r="L511" s="47"/>
      <c r="M511" s="47"/>
      <c r="N511" s="48"/>
      <c r="O511" s="44"/>
      <c r="P511" s="44"/>
      <c r="Q511" s="44"/>
      <c r="R511" s="44"/>
      <c r="S511" s="44"/>
      <c r="T511" s="4" t="s">
        <v>56</v>
      </c>
      <c r="U511" s="44" t="s">
        <v>694</v>
      </c>
      <c r="V511" s="44"/>
      <c r="W511" s="44"/>
    </row>
    <row r="512" spans="1:23" x14ac:dyDescent="0.25">
      <c r="A512" s="3">
        <v>201</v>
      </c>
      <c r="B512" s="3" t="s">
        <v>121</v>
      </c>
      <c r="C512" s="3" t="s">
        <v>122</v>
      </c>
      <c r="D512" s="38">
        <v>45815222</v>
      </c>
      <c r="E512" s="3" t="s">
        <v>45</v>
      </c>
      <c r="F512" s="3">
        <v>32</v>
      </c>
      <c r="G512" s="45" t="s">
        <v>123</v>
      </c>
      <c r="H512" s="45"/>
      <c r="I512" s="45"/>
      <c r="J512" s="45"/>
      <c r="K512" s="46"/>
      <c r="L512" s="47"/>
      <c r="M512" s="47"/>
      <c r="N512" s="48"/>
      <c r="O512" s="44"/>
      <c r="P512" s="44"/>
      <c r="Q512" s="44"/>
      <c r="R512" s="44"/>
      <c r="S512" s="44"/>
      <c r="T512" s="4" t="s">
        <v>124</v>
      </c>
      <c r="U512" s="44" t="s">
        <v>694</v>
      </c>
      <c r="V512" s="44"/>
      <c r="W512" s="44"/>
    </row>
    <row r="513" spans="1:23" x14ac:dyDescent="0.25">
      <c r="A513" s="3">
        <v>202</v>
      </c>
      <c r="B513" s="3" t="s">
        <v>133</v>
      </c>
      <c r="C513" s="3" t="s">
        <v>134</v>
      </c>
      <c r="D513" s="38">
        <v>40524916</v>
      </c>
      <c r="E513" s="3" t="s">
        <v>45</v>
      </c>
      <c r="F513" s="3">
        <v>40</v>
      </c>
      <c r="G513" s="45" t="s">
        <v>135</v>
      </c>
      <c r="H513" s="45"/>
      <c r="I513" s="45"/>
      <c r="J513" s="45"/>
      <c r="K513" s="46"/>
      <c r="L513" s="47"/>
      <c r="M513" s="47"/>
      <c r="N513" s="48"/>
      <c r="O513" s="44"/>
      <c r="P513" s="44"/>
      <c r="Q513" s="44"/>
      <c r="R513" s="44"/>
      <c r="S513" s="44"/>
      <c r="T513" s="4" t="s">
        <v>124</v>
      </c>
      <c r="U513" s="44" t="s">
        <v>694</v>
      </c>
      <c r="V513" s="44"/>
      <c r="W513" s="44"/>
    </row>
    <row r="514" spans="1:23" x14ac:dyDescent="0.25">
      <c r="A514" s="3">
        <v>203</v>
      </c>
      <c r="B514" s="3" t="s">
        <v>173</v>
      </c>
      <c r="C514" s="3" t="s">
        <v>174</v>
      </c>
      <c r="D514" s="38" t="s">
        <v>175</v>
      </c>
      <c r="E514" s="3" t="s">
        <v>45</v>
      </c>
      <c r="F514" s="3">
        <v>68</v>
      </c>
      <c r="G514" s="45" t="s">
        <v>176</v>
      </c>
      <c r="H514" s="45"/>
      <c r="I514" s="45"/>
      <c r="J514" s="45"/>
      <c r="K514" s="46">
        <v>931966517</v>
      </c>
      <c r="L514" s="47"/>
      <c r="M514" s="47"/>
      <c r="N514" s="48"/>
      <c r="O514" s="44"/>
      <c r="P514" s="44"/>
      <c r="Q514" s="44"/>
      <c r="R514" s="44"/>
      <c r="S514" s="44"/>
      <c r="T514" s="4" t="s">
        <v>177</v>
      </c>
      <c r="U514" s="44" t="s">
        <v>694</v>
      </c>
      <c r="V514" s="44"/>
      <c r="W514" s="44"/>
    </row>
    <row r="515" spans="1:23" x14ac:dyDescent="0.25">
      <c r="A515" s="3">
        <v>204</v>
      </c>
      <c r="B515" s="3" t="s">
        <v>226</v>
      </c>
      <c r="C515" s="3" t="s">
        <v>227</v>
      </c>
      <c r="D515" s="38">
        <v>923504557</v>
      </c>
      <c r="E515" s="3" t="s">
        <v>49</v>
      </c>
      <c r="F515" s="3">
        <v>22</v>
      </c>
      <c r="G515" s="45" t="s">
        <v>228</v>
      </c>
      <c r="H515" s="45"/>
      <c r="I515" s="45"/>
      <c r="J515" s="45"/>
      <c r="K515" s="46">
        <v>923504557</v>
      </c>
      <c r="L515" s="47"/>
      <c r="M515" s="47"/>
      <c r="N515" s="48"/>
      <c r="O515" s="44"/>
      <c r="P515" s="44"/>
      <c r="Q515" s="44"/>
      <c r="R515" s="44"/>
      <c r="S515" s="44"/>
      <c r="T515" s="4" t="s">
        <v>229</v>
      </c>
      <c r="U515" s="44" t="s">
        <v>694</v>
      </c>
      <c r="V515" s="44"/>
      <c r="W515" s="44"/>
    </row>
    <row r="516" spans="1:23" x14ac:dyDescent="0.25">
      <c r="D516" s="43"/>
    </row>
    <row r="517" spans="1:23" x14ac:dyDescent="0.25">
      <c r="D517" s="43"/>
    </row>
    <row r="518" spans="1:23" x14ac:dyDescent="0.25">
      <c r="D518" s="43"/>
    </row>
    <row r="519" spans="1:23" x14ac:dyDescent="0.25">
      <c r="C519" s="12"/>
      <c r="D519" s="15"/>
      <c r="E519" s="12"/>
      <c r="F519" s="12"/>
      <c r="M519" s="13"/>
      <c r="N519" s="13"/>
      <c r="O519" s="13"/>
      <c r="P519" s="13"/>
      <c r="Q519" s="13"/>
      <c r="R519" s="13"/>
      <c r="S519" s="13"/>
      <c r="T519" s="13"/>
      <c r="U519" s="13"/>
    </row>
    <row r="520" spans="1:23" x14ac:dyDescent="0.25">
      <c r="C520" s="72" t="s">
        <v>41</v>
      </c>
      <c r="D520" s="72"/>
      <c r="E520" s="72"/>
      <c r="F520" s="72"/>
      <c r="M520" s="72" t="s">
        <v>30</v>
      </c>
      <c r="N520" s="72"/>
      <c r="O520" s="72"/>
      <c r="P520" s="72"/>
      <c r="Q520" s="72"/>
      <c r="R520" s="72"/>
      <c r="S520" s="72"/>
      <c r="T520" s="72"/>
      <c r="U520" s="14"/>
    </row>
    <row r="521" spans="1:23" x14ac:dyDescent="0.25">
      <c r="D521" s="43"/>
      <c r="M521" s="74" t="s">
        <v>31</v>
      </c>
      <c r="N521" s="74"/>
      <c r="O521" s="74"/>
      <c r="P521" s="74"/>
      <c r="Q521" s="74"/>
      <c r="R521" s="74"/>
      <c r="S521" s="74"/>
      <c r="T521" s="74"/>
      <c r="U521" s="43"/>
    </row>
    <row r="522" spans="1:23" x14ac:dyDescent="0.25">
      <c r="D522" s="43"/>
      <c r="M522" s="74" t="s">
        <v>33</v>
      </c>
      <c r="N522" s="74"/>
      <c r="O522" s="74"/>
      <c r="P522" s="74"/>
      <c r="Q522" s="74"/>
      <c r="R522" s="74"/>
      <c r="S522" s="74"/>
      <c r="T522" s="74"/>
    </row>
    <row r="523" spans="1:23" x14ac:dyDescent="0.25">
      <c r="D523" s="43"/>
      <c r="M523" s="74" t="s">
        <v>32</v>
      </c>
      <c r="N523" s="74"/>
      <c r="O523" s="74"/>
      <c r="P523" s="74"/>
      <c r="Q523" s="74"/>
      <c r="R523" s="74"/>
      <c r="S523" s="74"/>
      <c r="T523" s="74"/>
    </row>
    <row r="524" spans="1:23" x14ac:dyDescent="0.25">
      <c r="D524" s="43"/>
    </row>
    <row r="525" spans="1:23" x14ac:dyDescent="0.25">
      <c r="D525" s="43"/>
    </row>
    <row r="526" spans="1:23" x14ac:dyDescent="0.25">
      <c r="D526" s="43"/>
    </row>
    <row r="527" spans="1:23" ht="18.75" x14ac:dyDescent="0.3">
      <c r="D527" s="43"/>
      <c r="E527" s="73" t="s">
        <v>34</v>
      </c>
      <c r="F527" s="73"/>
      <c r="G527" s="73"/>
      <c r="H527" s="73"/>
      <c r="I527" s="73"/>
      <c r="J527" s="73"/>
      <c r="K527" s="73"/>
      <c r="L527" s="73"/>
      <c r="M527" s="73"/>
      <c r="N527" s="73"/>
      <c r="O527" s="73"/>
      <c r="P527" s="73"/>
      <c r="W527" s="1"/>
    </row>
    <row r="528" spans="1:23" x14ac:dyDescent="0.25">
      <c r="A528" s="60" t="s">
        <v>2</v>
      </c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</row>
    <row r="529" spans="1:23" x14ac:dyDescent="0.25">
      <c r="D529" s="43"/>
    </row>
    <row r="530" spans="1:23" x14ac:dyDescent="0.25">
      <c r="A530" s="57" t="s">
        <v>27</v>
      </c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</row>
    <row r="531" spans="1:23" x14ac:dyDescent="0.25">
      <c r="A531" s="58"/>
      <c r="B531" s="58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8"/>
      <c r="Q531" s="58"/>
      <c r="R531" s="58"/>
      <c r="S531" s="58"/>
      <c r="T531" s="58"/>
      <c r="U531" s="58"/>
      <c r="V531" s="58"/>
      <c r="W531" s="58"/>
    </row>
    <row r="532" spans="1:23" x14ac:dyDescent="0.25">
      <c r="A532" s="50" t="s">
        <v>17</v>
      </c>
      <c r="B532" s="64"/>
      <c r="C532" s="65" t="s">
        <v>512</v>
      </c>
      <c r="D532" s="66"/>
      <c r="E532" s="66"/>
      <c r="F532" s="66"/>
      <c r="G532" s="66"/>
      <c r="H532" s="66"/>
      <c r="I532" s="41" t="s">
        <v>29</v>
      </c>
      <c r="J532" s="67" t="s">
        <v>799</v>
      </c>
      <c r="K532" s="67"/>
      <c r="L532" s="67"/>
      <c r="M532" s="67"/>
      <c r="N532" s="67"/>
      <c r="O532" s="68"/>
      <c r="P532" s="53" t="s">
        <v>26</v>
      </c>
      <c r="Q532" s="55"/>
      <c r="R532" s="55"/>
      <c r="S532" s="55"/>
      <c r="T532" s="55" t="s">
        <v>692</v>
      </c>
      <c r="U532" s="55"/>
      <c r="V532" s="55"/>
      <c r="W532" s="55"/>
    </row>
    <row r="533" spans="1:23" x14ac:dyDescent="0.25">
      <c r="A533" s="49"/>
      <c r="B533" s="49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49"/>
      <c r="Q533" s="49"/>
      <c r="R533" s="49"/>
      <c r="S533" s="49"/>
      <c r="T533" s="49"/>
      <c r="U533" s="49"/>
      <c r="V533" s="49"/>
      <c r="W533" s="49"/>
    </row>
    <row r="534" spans="1:23" x14ac:dyDescent="0.25">
      <c r="A534" s="50" t="s">
        <v>18</v>
      </c>
      <c r="B534" s="50"/>
      <c r="C534" s="63" t="str">
        <f>+C490</f>
        <v>AV. ANTISUYO 508</v>
      </c>
      <c r="D534" s="63"/>
      <c r="E534" s="63"/>
      <c r="F534" s="63"/>
      <c r="G534" s="63"/>
      <c r="H534" s="63"/>
      <c r="I534" s="63"/>
      <c r="J534" s="63"/>
      <c r="K534" s="51" t="s">
        <v>21</v>
      </c>
      <c r="L534" s="52"/>
      <c r="M534" s="52"/>
      <c r="N534" s="52"/>
      <c r="O534" s="52"/>
      <c r="P534" s="52"/>
      <c r="Q534" s="53"/>
      <c r="R534" s="42" t="s">
        <v>22</v>
      </c>
      <c r="S534" s="55"/>
      <c r="T534" s="55"/>
      <c r="U534" s="55"/>
      <c r="V534" s="42" t="s">
        <v>23</v>
      </c>
      <c r="W534" s="7"/>
    </row>
    <row r="535" spans="1:23" x14ac:dyDescent="0.25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</row>
    <row r="536" spans="1:23" x14ac:dyDescent="0.25">
      <c r="A536" s="50" t="s">
        <v>19</v>
      </c>
      <c r="B536" s="50"/>
      <c r="C536" s="7"/>
      <c r="D536" s="40" t="s">
        <v>16</v>
      </c>
      <c r="E536" s="51"/>
      <c r="F536" s="52"/>
      <c r="G536" s="52"/>
      <c r="H536" s="52"/>
      <c r="I536" s="53"/>
      <c r="J536" s="42" t="s">
        <v>20</v>
      </c>
      <c r="K536" s="51" t="s">
        <v>24</v>
      </c>
      <c r="L536" s="52"/>
      <c r="M536" s="52"/>
      <c r="N536" s="53"/>
      <c r="O536" s="7"/>
      <c r="P536" s="54" t="s">
        <v>25</v>
      </c>
      <c r="Q536" s="54"/>
      <c r="R536" s="7"/>
      <c r="S536" s="54" t="s">
        <v>13</v>
      </c>
      <c r="T536" s="54"/>
      <c r="U536" s="7"/>
      <c r="V536" s="55"/>
      <c r="W536" s="55"/>
    </row>
    <row r="537" spans="1:23" x14ac:dyDescent="0.25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</row>
    <row r="538" spans="1:23" x14ac:dyDescent="0.25">
      <c r="A538" s="50" t="s">
        <v>11</v>
      </c>
      <c r="B538" s="50"/>
      <c r="C538" s="50"/>
      <c r="D538" s="51"/>
      <c r="E538" s="52"/>
      <c r="F538" s="52"/>
      <c r="G538" s="52"/>
      <c r="H538" s="52"/>
      <c r="I538" s="53"/>
      <c r="J538" s="35" t="s">
        <v>15</v>
      </c>
      <c r="K538" s="35" t="s">
        <v>36</v>
      </c>
      <c r="L538" s="35"/>
      <c r="M538" s="54" t="s">
        <v>12</v>
      </c>
      <c r="N538" s="54"/>
      <c r="O538" s="7"/>
      <c r="P538" s="54" t="s">
        <v>13</v>
      </c>
      <c r="Q538" s="54"/>
      <c r="R538" s="7"/>
      <c r="S538" s="54" t="s">
        <v>14</v>
      </c>
      <c r="T538" s="54"/>
      <c r="U538" s="7"/>
      <c r="V538" s="55"/>
      <c r="W538" s="55"/>
    </row>
    <row r="539" spans="1:23" x14ac:dyDescent="0.25">
      <c r="A539" s="56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</row>
    <row r="540" spans="1:23" x14ac:dyDescent="0.25">
      <c r="A540" s="57" t="s">
        <v>28</v>
      </c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</row>
    <row r="541" spans="1:23" x14ac:dyDescent="0.25">
      <c r="A541" s="58"/>
      <c r="B541" s="58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</row>
    <row r="542" spans="1:23" ht="24" x14ac:dyDescent="0.25">
      <c r="A542" s="40" t="s">
        <v>1</v>
      </c>
      <c r="B542" s="40" t="s">
        <v>0</v>
      </c>
      <c r="C542" s="40" t="s">
        <v>3</v>
      </c>
      <c r="D542" s="40" t="s">
        <v>4</v>
      </c>
      <c r="E542" s="40" t="s">
        <v>5</v>
      </c>
      <c r="F542" s="40" t="s">
        <v>6</v>
      </c>
      <c r="G542" s="49" t="s">
        <v>7</v>
      </c>
      <c r="H542" s="49"/>
      <c r="I542" s="49"/>
      <c r="J542" s="49"/>
      <c r="K542" s="69" t="s">
        <v>8</v>
      </c>
      <c r="L542" s="70"/>
      <c r="M542" s="70"/>
      <c r="N542" s="71"/>
      <c r="O542" s="49" t="s">
        <v>9</v>
      </c>
      <c r="P542" s="49"/>
      <c r="Q542" s="49"/>
      <c r="R542" s="49"/>
      <c r="S542" s="49"/>
      <c r="T542" s="30" t="s">
        <v>10</v>
      </c>
      <c r="U542" s="49" t="s">
        <v>37</v>
      </c>
      <c r="V542" s="49"/>
      <c r="W542" s="49"/>
    </row>
    <row r="543" spans="1:23" x14ac:dyDescent="0.25">
      <c r="A543" s="3">
        <v>205</v>
      </c>
      <c r="B543" s="3" t="s">
        <v>629</v>
      </c>
      <c r="C543" s="3" t="s">
        <v>630</v>
      </c>
      <c r="D543" s="38">
        <v>76946483</v>
      </c>
      <c r="E543" s="3" t="s">
        <v>49</v>
      </c>
      <c r="F543" s="3">
        <v>23</v>
      </c>
      <c r="G543" s="45" t="s">
        <v>631</v>
      </c>
      <c r="H543" s="45"/>
      <c r="I543" s="45"/>
      <c r="J543" s="45"/>
      <c r="K543" s="46">
        <v>985160830</v>
      </c>
      <c r="L543" s="47"/>
      <c r="M543" s="47"/>
      <c r="N543" s="48"/>
      <c r="O543" s="44"/>
      <c r="P543" s="44"/>
      <c r="Q543" s="44"/>
      <c r="R543" s="44"/>
      <c r="S543" s="44"/>
      <c r="T543" s="4" t="s">
        <v>632</v>
      </c>
      <c r="U543" s="44" t="s">
        <v>694</v>
      </c>
      <c r="V543" s="44"/>
      <c r="W543" s="44"/>
    </row>
    <row r="544" spans="1:23" x14ac:dyDescent="0.25">
      <c r="A544" s="3">
        <v>206</v>
      </c>
      <c r="B544" s="3" t="s">
        <v>633</v>
      </c>
      <c r="C544" s="3" t="s">
        <v>634</v>
      </c>
      <c r="D544" s="38">
        <v>46989701</v>
      </c>
      <c r="E544" s="3" t="s">
        <v>49</v>
      </c>
      <c r="F544" s="3">
        <v>24</v>
      </c>
      <c r="G544" s="45" t="s">
        <v>635</v>
      </c>
      <c r="H544" s="45"/>
      <c r="I544" s="45"/>
      <c r="J544" s="45"/>
      <c r="K544" s="46">
        <v>949728324</v>
      </c>
      <c r="L544" s="47"/>
      <c r="M544" s="47"/>
      <c r="N544" s="48"/>
      <c r="O544" s="44"/>
      <c r="P544" s="44"/>
      <c r="Q544" s="44"/>
      <c r="R544" s="44"/>
      <c r="S544" s="44"/>
      <c r="T544" s="4" t="s">
        <v>632</v>
      </c>
      <c r="U544" s="44" t="s">
        <v>694</v>
      </c>
      <c r="V544" s="44"/>
      <c r="W544" s="44"/>
    </row>
    <row r="545" spans="1:23" x14ac:dyDescent="0.25">
      <c r="A545" s="3">
        <v>207</v>
      </c>
      <c r="B545" s="3" t="s">
        <v>639</v>
      </c>
      <c r="C545" s="3" t="s">
        <v>640</v>
      </c>
      <c r="D545" s="38">
        <v>72815516</v>
      </c>
      <c r="E545" s="3" t="s">
        <v>49</v>
      </c>
      <c r="F545" s="3">
        <v>18</v>
      </c>
      <c r="G545" s="45" t="s">
        <v>641</v>
      </c>
      <c r="H545" s="45"/>
      <c r="I545" s="45"/>
      <c r="J545" s="45"/>
      <c r="K545" s="46">
        <v>999192575</v>
      </c>
      <c r="L545" s="47"/>
      <c r="M545" s="47"/>
      <c r="N545" s="48"/>
      <c r="O545" s="44"/>
      <c r="P545" s="44"/>
      <c r="Q545" s="44"/>
      <c r="R545" s="44"/>
      <c r="S545" s="44"/>
      <c r="T545" s="4" t="s">
        <v>642</v>
      </c>
      <c r="U545" s="44" t="s">
        <v>694</v>
      </c>
      <c r="V545" s="44"/>
      <c r="W545" s="44"/>
    </row>
    <row r="546" spans="1:23" x14ac:dyDescent="0.25">
      <c r="A546" s="3">
        <v>208</v>
      </c>
      <c r="B546" s="3" t="s">
        <v>673</v>
      </c>
      <c r="C546" s="3" t="s">
        <v>674</v>
      </c>
      <c r="D546" s="38">
        <v>10886487</v>
      </c>
      <c r="E546" s="3" t="s">
        <v>45</v>
      </c>
      <c r="F546" s="3">
        <v>44</v>
      </c>
      <c r="G546" s="45" t="s">
        <v>672</v>
      </c>
      <c r="H546" s="45"/>
      <c r="I546" s="45"/>
      <c r="J546" s="45"/>
      <c r="K546" s="46">
        <v>7519970</v>
      </c>
      <c r="L546" s="47"/>
      <c r="M546" s="47"/>
      <c r="N546" s="48"/>
      <c r="O546" s="44"/>
      <c r="P546" s="44"/>
      <c r="Q546" s="44"/>
      <c r="R546" s="44"/>
      <c r="S546" s="44"/>
      <c r="T546" s="4" t="s">
        <v>675</v>
      </c>
      <c r="U546" s="44" t="s">
        <v>694</v>
      </c>
      <c r="V546" s="44"/>
      <c r="W546" s="44"/>
    </row>
    <row r="547" spans="1:23" x14ac:dyDescent="0.25">
      <c r="A547" s="3">
        <v>209</v>
      </c>
      <c r="B547" s="3" t="s">
        <v>155</v>
      </c>
      <c r="C547" s="3" t="s">
        <v>156</v>
      </c>
      <c r="D547" s="38">
        <v>42044801</v>
      </c>
      <c r="E547" s="3" t="s">
        <v>49</v>
      </c>
      <c r="F547" s="3">
        <v>45</v>
      </c>
      <c r="G547" s="45" t="s">
        <v>157</v>
      </c>
      <c r="H547" s="45"/>
      <c r="I547" s="45"/>
      <c r="J547" s="45"/>
      <c r="K547" s="46"/>
      <c r="L547" s="47"/>
      <c r="M547" s="47"/>
      <c r="N547" s="48"/>
      <c r="O547" s="44"/>
      <c r="P547" s="44"/>
      <c r="Q547" s="44"/>
      <c r="R547" s="44"/>
      <c r="S547" s="44"/>
      <c r="T547" s="4" t="s">
        <v>158</v>
      </c>
      <c r="U547" s="44" t="s">
        <v>694</v>
      </c>
      <c r="V547" s="44"/>
      <c r="W547" s="44"/>
    </row>
    <row r="548" spans="1:23" x14ac:dyDescent="0.25">
      <c r="A548" s="3">
        <v>210</v>
      </c>
      <c r="B548" s="3" t="s">
        <v>159</v>
      </c>
      <c r="C548" s="3" t="s">
        <v>160</v>
      </c>
      <c r="D548" s="38">
        <v>10167308</v>
      </c>
      <c r="E548" s="3" t="s">
        <v>49</v>
      </c>
      <c r="F548" s="3">
        <v>44</v>
      </c>
      <c r="G548" s="45" t="s">
        <v>161</v>
      </c>
      <c r="H548" s="45"/>
      <c r="I548" s="45"/>
      <c r="J548" s="45"/>
      <c r="K548" s="46">
        <v>991712661</v>
      </c>
      <c r="L548" s="47"/>
      <c r="M548" s="47"/>
      <c r="N548" s="48"/>
      <c r="O548" s="44"/>
      <c r="P548" s="44"/>
      <c r="Q548" s="44"/>
      <c r="R548" s="44"/>
      <c r="S548" s="44"/>
      <c r="T548" s="4" t="s">
        <v>158</v>
      </c>
      <c r="U548" s="44" t="s">
        <v>694</v>
      </c>
      <c r="V548" s="44"/>
      <c r="W548" s="44"/>
    </row>
    <row r="549" spans="1:23" x14ac:dyDescent="0.25">
      <c r="A549" s="3">
        <v>211</v>
      </c>
      <c r="B549" s="3" t="s">
        <v>276</v>
      </c>
      <c r="C549" s="3" t="s">
        <v>281</v>
      </c>
      <c r="D549" s="38" t="s">
        <v>277</v>
      </c>
      <c r="E549" s="3" t="s">
        <v>49</v>
      </c>
      <c r="F549" s="3">
        <v>50</v>
      </c>
      <c r="G549" s="45" t="s">
        <v>278</v>
      </c>
      <c r="H549" s="45"/>
      <c r="I549" s="45"/>
      <c r="J549" s="45"/>
      <c r="K549" s="46">
        <v>957582247</v>
      </c>
      <c r="L549" s="47"/>
      <c r="M549" s="47"/>
      <c r="N549" s="48"/>
      <c r="O549" s="44"/>
      <c r="P549" s="44"/>
      <c r="Q549" s="44"/>
      <c r="R549" s="44"/>
      <c r="S549" s="44"/>
      <c r="T549" s="4" t="s">
        <v>279</v>
      </c>
      <c r="U549" s="44" t="s">
        <v>694</v>
      </c>
      <c r="V549" s="44"/>
      <c r="W549" s="44"/>
    </row>
    <row r="550" spans="1:23" x14ac:dyDescent="0.25">
      <c r="A550" s="3">
        <v>212</v>
      </c>
      <c r="B550" s="3" t="s">
        <v>280</v>
      </c>
      <c r="C550" s="3" t="s">
        <v>281</v>
      </c>
      <c r="D550" s="38" t="s">
        <v>282</v>
      </c>
      <c r="E550" s="3" t="s">
        <v>45</v>
      </c>
      <c r="F550" s="3">
        <v>45</v>
      </c>
      <c r="G550" s="45" t="s">
        <v>283</v>
      </c>
      <c r="H550" s="45"/>
      <c r="I550" s="45"/>
      <c r="J550" s="45"/>
      <c r="K550" s="46"/>
      <c r="L550" s="47"/>
      <c r="M550" s="47"/>
      <c r="N550" s="48"/>
      <c r="O550" s="44"/>
      <c r="P550" s="44"/>
      <c r="Q550" s="44"/>
      <c r="R550" s="44"/>
      <c r="S550" s="44"/>
      <c r="T550" s="4" t="s">
        <v>279</v>
      </c>
      <c r="U550" s="44" t="s">
        <v>694</v>
      </c>
      <c r="V550" s="44"/>
      <c r="W550" s="44"/>
    </row>
    <row r="551" spans="1:23" x14ac:dyDescent="0.25">
      <c r="A551" s="3">
        <v>213</v>
      </c>
      <c r="B551" s="3" t="s">
        <v>798</v>
      </c>
      <c r="C551" s="3" t="s">
        <v>797</v>
      </c>
      <c r="D551" s="38" t="s">
        <v>796</v>
      </c>
      <c r="E551" s="3" t="s">
        <v>45</v>
      </c>
      <c r="F551" s="3">
        <v>30</v>
      </c>
      <c r="G551" s="45" t="s">
        <v>795</v>
      </c>
      <c r="H551" s="45"/>
      <c r="I551" s="45"/>
      <c r="J551" s="45"/>
      <c r="K551" s="46">
        <v>993752286</v>
      </c>
      <c r="L551" s="47"/>
      <c r="M551" s="47"/>
      <c r="N551" s="48"/>
      <c r="O551" s="44"/>
      <c r="P551" s="44"/>
      <c r="Q551" s="44"/>
      <c r="R551" s="44"/>
      <c r="S551" s="44"/>
      <c r="T551" s="4" t="s">
        <v>279</v>
      </c>
      <c r="U551" s="44" t="s">
        <v>694</v>
      </c>
      <c r="V551" s="44"/>
      <c r="W551" s="44"/>
    </row>
    <row r="552" spans="1:23" x14ac:dyDescent="0.25">
      <c r="A552" s="3">
        <v>214</v>
      </c>
      <c r="B552" s="3" t="s">
        <v>251</v>
      </c>
      <c r="C552" s="3" t="s">
        <v>252</v>
      </c>
      <c r="D552" s="38" t="s">
        <v>253</v>
      </c>
      <c r="E552" s="3" t="s">
        <v>49</v>
      </c>
      <c r="F552" s="3">
        <v>28</v>
      </c>
      <c r="G552" s="45" t="s">
        <v>254</v>
      </c>
      <c r="H552" s="45"/>
      <c r="I552" s="45"/>
      <c r="J552" s="45"/>
      <c r="K552" s="46"/>
      <c r="L552" s="47"/>
      <c r="M552" s="47"/>
      <c r="N552" s="48"/>
      <c r="O552" s="44"/>
      <c r="P552" s="44"/>
      <c r="Q552" s="44"/>
      <c r="R552" s="44"/>
      <c r="S552" s="44"/>
      <c r="T552" s="4" t="s">
        <v>255</v>
      </c>
      <c r="U552" s="44" t="s">
        <v>694</v>
      </c>
      <c r="V552" s="44"/>
      <c r="W552" s="44"/>
    </row>
    <row r="553" spans="1:23" x14ac:dyDescent="0.25">
      <c r="A553" s="3">
        <v>215</v>
      </c>
      <c r="B553" s="3" t="s">
        <v>256</v>
      </c>
      <c r="C553" s="3" t="s">
        <v>257</v>
      </c>
      <c r="D553" s="38" t="s">
        <v>258</v>
      </c>
      <c r="E553" s="3" t="s">
        <v>49</v>
      </c>
      <c r="F553" s="3">
        <v>24</v>
      </c>
      <c r="G553" s="45" t="s">
        <v>259</v>
      </c>
      <c r="H553" s="45"/>
      <c r="I553" s="45"/>
      <c r="J553" s="45"/>
      <c r="K553" s="46">
        <v>935563262</v>
      </c>
      <c r="L553" s="47"/>
      <c r="M553" s="47"/>
      <c r="N553" s="48"/>
      <c r="O553" s="44"/>
      <c r="P553" s="44"/>
      <c r="Q553" s="44"/>
      <c r="R553" s="44"/>
      <c r="S553" s="44"/>
      <c r="T553" s="4" t="s">
        <v>255</v>
      </c>
      <c r="U553" s="44" t="s">
        <v>694</v>
      </c>
      <c r="V553" s="44"/>
      <c r="W553" s="44"/>
    </row>
    <row r="554" spans="1:23" x14ac:dyDescent="0.25">
      <c r="A554" s="3">
        <v>216</v>
      </c>
      <c r="B554" s="3" t="s">
        <v>260</v>
      </c>
      <c r="C554" s="3" t="s">
        <v>261</v>
      </c>
      <c r="D554" s="38" t="s">
        <v>262</v>
      </c>
      <c r="E554" s="3" t="s">
        <v>49</v>
      </c>
      <c r="F554" s="3">
        <v>51</v>
      </c>
      <c r="G554" s="45" t="s">
        <v>263</v>
      </c>
      <c r="H554" s="45"/>
      <c r="I554" s="45"/>
      <c r="J554" s="45"/>
      <c r="K554" s="46">
        <v>983405898</v>
      </c>
      <c r="L554" s="47"/>
      <c r="M554" s="47"/>
      <c r="N554" s="48"/>
      <c r="O554" s="44"/>
      <c r="P554" s="44"/>
      <c r="Q554" s="44"/>
      <c r="R554" s="44"/>
      <c r="S554" s="44"/>
      <c r="T554" s="4" t="s">
        <v>255</v>
      </c>
      <c r="U554" s="44" t="s">
        <v>694</v>
      </c>
      <c r="V554" s="44"/>
      <c r="W554" s="44"/>
    </row>
    <row r="555" spans="1:23" x14ac:dyDescent="0.25">
      <c r="A555" s="3">
        <v>217</v>
      </c>
      <c r="B555" s="3" t="s">
        <v>264</v>
      </c>
      <c r="C555" s="3" t="s">
        <v>265</v>
      </c>
      <c r="D555" s="38" t="s">
        <v>266</v>
      </c>
      <c r="E555" s="3" t="s">
        <v>45</v>
      </c>
      <c r="F555" s="3">
        <v>41</v>
      </c>
      <c r="G555" s="45" t="s">
        <v>267</v>
      </c>
      <c r="H555" s="45"/>
      <c r="I555" s="45"/>
      <c r="J555" s="45"/>
      <c r="K555" s="46">
        <v>928698781</v>
      </c>
      <c r="L555" s="47"/>
      <c r="M555" s="47"/>
      <c r="N555" s="48"/>
      <c r="O555" s="44"/>
      <c r="P555" s="44"/>
      <c r="Q555" s="44"/>
      <c r="R555" s="44"/>
      <c r="S555" s="44"/>
      <c r="T555" s="4" t="s">
        <v>255</v>
      </c>
      <c r="U555" s="44" t="s">
        <v>694</v>
      </c>
      <c r="V555" s="44"/>
      <c r="W555" s="44"/>
    </row>
    <row r="556" spans="1:23" x14ac:dyDescent="0.25">
      <c r="A556" s="3">
        <v>218</v>
      </c>
      <c r="B556" s="3" t="s">
        <v>268</v>
      </c>
      <c r="C556" s="3" t="s">
        <v>269</v>
      </c>
      <c r="D556" s="38" t="s">
        <v>270</v>
      </c>
      <c r="E556" s="3" t="s">
        <v>49</v>
      </c>
      <c r="F556" s="3">
        <v>22</v>
      </c>
      <c r="G556" s="45" t="s">
        <v>271</v>
      </c>
      <c r="H556" s="45"/>
      <c r="I556" s="45"/>
      <c r="J556" s="45"/>
      <c r="K556" s="46">
        <v>972029333</v>
      </c>
      <c r="L556" s="47"/>
      <c r="M556" s="47"/>
      <c r="N556" s="48"/>
      <c r="O556" s="44"/>
      <c r="P556" s="44"/>
      <c r="Q556" s="44"/>
      <c r="R556" s="44"/>
      <c r="S556" s="44"/>
      <c r="T556" s="4" t="s">
        <v>255</v>
      </c>
      <c r="U556" s="44" t="s">
        <v>694</v>
      </c>
      <c r="V556" s="44"/>
      <c r="W556" s="44"/>
    </row>
    <row r="557" spans="1:23" x14ac:dyDescent="0.25">
      <c r="A557" s="3">
        <v>219</v>
      </c>
      <c r="B557" s="3" t="s">
        <v>272</v>
      </c>
      <c r="C557" s="3" t="s">
        <v>273</v>
      </c>
      <c r="D557" s="38" t="s">
        <v>274</v>
      </c>
      <c r="E557" s="3" t="s">
        <v>45</v>
      </c>
      <c r="F557" s="3">
        <v>23</v>
      </c>
      <c r="G557" s="45" t="s">
        <v>275</v>
      </c>
      <c r="H557" s="45"/>
      <c r="I557" s="45"/>
      <c r="J557" s="45"/>
      <c r="K557" s="46">
        <v>917645201</v>
      </c>
      <c r="L557" s="47"/>
      <c r="M557" s="47"/>
      <c r="N557" s="48"/>
      <c r="O557" s="44"/>
      <c r="P557" s="44"/>
      <c r="Q557" s="44"/>
      <c r="R557" s="44"/>
      <c r="S557" s="44"/>
      <c r="T557" s="4" t="s">
        <v>255</v>
      </c>
      <c r="U557" s="44" t="s">
        <v>694</v>
      </c>
      <c r="V557" s="44"/>
      <c r="W557" s="44"/>
    </row>
    <row r="558" spans="1:23" x14ac:dyDescent="0.25">
      <c r="A558" s="3">
        <v>220</v>
      </c>
      <c r="B558" s="3" t="s">
        <v>587</v>
      </c>
      <c r="C558" s="3" t="s">
        <v>588</v>
      </c>
      <c r="D558" s="38" t="s">
        <v>589</v>
      </c>
      <c r="E558" s="3" t="s">
        <v>45</v>
      </c>
      <c r="F558" s="3">
        <v>20</v>
      </c>
      <c r="G558" s="45" t="s">
        <v>590</v>
      </c>
      <c r="H558" s="45"/>
      <c r="I558" s="45"/>
      <c r="J558" s="45"/>
      <c r="K558" s="46">
        <v>998500320</v>
      </c>
      <c r="L558" s="47"/>
      <c r="M558" s="47"/>
      <c r="N558" s="48"/>
      <c r="O558" s="44"/>
      <c r="P558" s="44"/>
      <c r="Q558" s="44"/>
      <c r="R558" s="44"/>
      <c r="S558" s="44"/>
      <c r="T558" s="4" t="s">
        <v>591</v>
      </c>
      <c r="U558" s="44" t="s">
        <v>694</v>
      </c>
      <c r="V558" s="44"/>
      <c r="W558" s="44"/>
    </row>
    <row r="559" spans="1:23" x14ac:dyDescent="0.25">
      <c r="A559" s="3">
        <v>221</v>
      </c>
      <c r="B559" s="3" t="s">
        <v>162</v>
      </c>
      <c r="C559" s="3" t="s">
        <v>156</v>
      </c>
      <c r="D559" s="38" t="s">
        <v>163</v>
      </c>
      <c r="E559" s="3" t="s">
        <v>49</v>
      </c>
      <c r="F559" s="3">
        <v>49</v>
      </c>
      <c r="G559" s="45" t="s">
        <v>157</v>
      </c>
      <c r="H559" s="45"/>
      <c r="I559" s="45"/>
      <c r="J559" s="45"/>
      <c r="K559" s="46">
        <v>990608071</v>
      </c>
      <c r="L559" s="47"/>
      <c r="M559" s="47"/>
      <c r="N559" s="48"/>
      <c r="O559" s="44"/>
      <c r="P559" s="44"/>
      <c r="Q559" s="44"/>
      <c r="R559" s="44"/>
      <c r="S559" s="44"/>
      <c r="T559" s="4" t="s">
        <v>164</v>
      </c>
      <c r="U559" s="44" t="s">
        <v>694</v>
      </c>
      <c r="V559" s="44"/>
      <c r="W559" s="44"/>
    </row>
    <row r="560" spans="1:23" x14ac:dyDescent="0.25">
      <c r="A560" s="3">
        <v>222</v>
      </c>
      <c r="B560" s="3" t="s">
        <v>297</v>
      </c>
      <c r="C560" s="3" t="s">
        <v>298</v>
      </c>
      <c r="D560" s="38">
        <v>42508790</v>
      </c>
      <c r="E560" s="3" t="s">
        <v>49</v>
      </c>
      <c r="F560" s="3">
        <v>33</v>
      </c>
      <c r="G560" s="45" t="s">
        <v>299</v>
      </c>
      <c r="H560" s="45"/>
      <c r="I560" s="45"/>
      <c r="J560" s="45"/>
      <c r="K560" s="46">
        <v>944907959</v>
      </c>
      <c r="L560" s="47"/>
      <c r="M560" s="47"/>
      <c r="N560" s="48"/>
      <c r="O560" s="44"/>
      <c r="P560" s="44"/>
      <c r="Q560" s="44"/>
      <c r="R560" s="44"/>
      <c r="S560" s="44"/>
      <c r="T560" s="4" t="s">
        <v>300</v>
      </c>
      <c r="U560" s="44" t="s">
        <v>694</v>
      </c>
      <c r="V560" s="44"/>
      <c r="W560" s="44"/>
    </row>
    <row r="561" spans="1:23" x14ac:dyDescent="0.25">
      <c r="A561" s="3">
        <v>223</v>
      </c>
      <c r="B561" s="3" t="s">
        <v>301</v>
      </c>
      <c r="C561" s="3" t="s">
        <v>302</v>
      </c>
      <c r="D561" s="38">
        <v>41223471</v>
      </c>
      <c r="E561" s="3" t="s">
        <v>45</v>
      </c>
      <c r="F561" s="3">
        <v>34</v>
      </c>
      <c r="G561" s="45" t="s">
        <v>303</v>
      </c>
      <c r="H561" s="45"/>
      <c r="I561" s="45"/>
      <c r="J561" s="45"/>
      <c r="K561" s="46">
        <v>910967921</v>
      </c>
      <c r="L561" s="47"/>
      <c r="M561" s="47"/>
      <c r="N561" s="48"/>
      <c r="O561" s="44"/>
      <c r="P561" s="44"/>
      <c r="Q561" s="44"/>
      <c r="R561" s="44"/>
      <c r="S561" s="44"/>
      <c r="T561" s="4" t="s">
        <v>300</v>
      </c>
      <c r="U561" s="44" t="s">
        <v>694</v>
      </c>
      <c r="V561" s="44"/>
      <c r="W561" s="44"/>
    </row>
    <row r="562" spans="1:23" x14ac:dyDescent="0.25">
      <c r="D562" s="43"/>
    </row>
    <row r="563" spans="1:23" x14ac:dyDescent="0.25">
      <c r="D563" s="43"/>
    </row>
    <row r="564" spans="1:23" x14ac:dyDescent="0.25">
      <c r="C564" s="12"/>
      <c r="D564" s="15"/>
      <c r="E564" s="12"/>
      <c r="F564" s="12"/>
      <c r="M564" s="13"/>
      <c r="N564" s="13"/>
      <c r="O564" s="13"/>
      <c r="P564" s="13"/>
      <c r="Q564" s="13"/>
      <c r="R564" s="13"/>
      <c r="S564" s="13"/>
      <c r="T564" s="13"/>
      <c r="U564" s="13"/>
    </row>
    <row r="565" spans="1:23" x14ac:dyDescent="0.25">
      <c r="C565" s="72" t="s">
        <v>41</v>
      </c>
      <c r="D565" s="72"/>
      <c r="E565" s="72"/>
      <c r="F565" s="72"/>
      <c r="M565" s="72" t="s">
        <v>30</v>
      </c>
      <c r="N565" s="72"/>
      <c r="O565" s="72"/>
      <c r="P565" s="72"/>
      <c r="Q565" s="72"/>
      <c r="R565" s="72"/>
      <c r="S565" s="72"/>
      <c r="T565" s="72"/>
      <c r="U565" s="14"/>
    </row>
    <row r="566" spans="1:23" x14ac:dyDescent="0.25">
      <c r="D566" s="43"/>
      <c r="M566" s="74" t="s">
        <v>31</v>
      </c>
      <c r="N566" s="74"/>
      <c r="O566" s="74"/>
      <c r="P566" s="74"/>
      <c r="Q566" s="74"/>
      <c r="R566" s="74"/>
      <c r="S566" s="74"/>
      <c r="T566" s="74"/>
      <c r="U566" s="43"/>
    </row>
    <row r="567" spans="1:23" x14ac:dyDescent="0.25">
      <c r="D567" s="43"/>
      <c r="M567" s="74" t="s">
        <v>33</v>
      </c>
      <c r="N567" s="74"/>
      <c r="O567" s="74"/>
      <c r="P567" s="74"/>
      <c r="Q567" s="74"/>
      <c r="R567" s="74"/>
      <c r="S567" s="74"/>
      <c r="T567" s="74"/>
    </row>
    <row r="568" spans="1:23" x14ac:dyDescent="0.25">
      <c r="D568" s="43"/>
      <c r="M568" s="74" t="s">
        <v>32</v>
      </c>
      <c r="N568" s="74"/>
      <c r="O568" s="74"/>
      <c r="P568" s="74"/>
      <c r="Q568" s="74"/>
      <c r="R568" s="74"/>
      <c r="S568" s="74"/>
      <c r="T568" s="74"/>
    </row>
    <row r="569" spans="1:23" x14ac:dyDescent="0.25">
      <c r="D569" s="43"/>
    </row>
    <row r="570" spans="1:23" x14ac:dyDescent="0.25">
      <c r="D570" s="43"/>
    </row>
  </sheetData>
  <mergeCells count="1404">
    <mergeCell ref="M566:T566"/>
    <mergeCell ref="M567:T567"/>
    <mergeCell ref="M568:T568"/>
    <mergeCell ref="G559:J559"/>
    <mergeCell ref="K559:N559"/>
    <mergeCell ref="O559:S559"/>
    <mergeCell ref="U559:W559"/>
    <mergeCell ref="G560:J560"/>
    <mergeCell ref="K560:N560"/>
    <mergeCell ref="O560:S560"/>
    <mergeCell ref="U560:W560"/>
    <mergeCell ref="C565:F565"/>
    <mergeCell ref="M565:T565"/>
    <mergeCell ref="G556:J556"/>
    <mergeCell ref="K556:N556"/>
    <mergeCell ref="O556:S556"/>
    <mergeCell ref="U556:W556"/>
    <mergeCell ref="G557:J557"/>
    <mergeCell ref="K557:N557"/>
    <mergeCell ref="O557:S557"/>
    <mergeCell ref="U557:W557"/>
    <mergeCell ref="G558:J558"/>
    <mergeCell ref="K558:N558"/>
    <mergeCell ref="O558:S558"/>
    <mergeCell ref="U558:W558"/>
    <mergeCell ref="G561:J561"/>
    <mergeCell ref="K561:N561"/>
    <mergeCell ref="O561:S561"/>
    <mergeCell ref="U561:W561"/>
    <mergeCell ref="G553:J553"/>
    <mergeCell ref="K553:N553"/>
    <mergeCell ref="O553:S553"/>
    <mergeCell ref="U553:W553"/>
    <mergeCell ref="G554:J554"/>
    <mergeCell ref="K554:N554"/>
    <mergeCell ref="O554:S554"/>
    <mergeCell ref="U554:W554"/>
    <mergeCell ref="G555:J555"/>
    <mergeCell ref="K555:N555"/>
    <mergeCell ref="O555:S555"/>
    <mergeCell ref="U555:W555"/>
    <mergeCell ref="G550:J550"/>
    <mergeCell ref="K550:N550"/>
    <mergeCell ref="O550:S550"/>
    <mergeCell ref="U550:W550"/>
    <mergeCell ref="G551:J551"/>
    <mergeCell ref="K551:N551"/>
    <mergeCell ref="O551:S551"/>
    <mergeCell ref="U551:W551"/>
    <mergeCell ref="G552:J552"/>
    <mergeCell ref="K552:N552"/>
    <mergeCell ref="O552:S552"/>
    <mergeCell ref="U552:W552"/>
    <mergeCell ref="G547:J547"/>
    <mergeCell ref="K547:N547"/>
    <mergeCell ref="O547:S547"/>
    <mergeCell ref="U547:W547"/>
    <mergeCell ref="G548:J548"/>
    <mergeCell ref="K548:N548"/>
    <mergeCell ref="O548:S548"/>
    <mergeCell ref="U548:W548"/>
    <mergeCell ref="G549:J549"/>
    <mergeCell ref="K549:N549"/>
    <mergeCell ref="O549:S549"/>
    <mergeCell ref="U549:W549"/>
    <mergeCell ref="G544:J544"/>
    <mergeCell ref="K544:N544"/>
    <mergeCell ref="O544:S544"/>
    <mergeCell ref="U544:W544"/>
    <mergeCell ref="G545:J545"/>
    <mergeCell ref="K545:N545"/>
    <mergeCell ref="O545:S545"/>
    <mergeCell ref="U545:W545"/>
    <mergeCell ref="G546:J546"/>
    <mergeCell ref="K546:N546"/>
    <mergeCell ref="O546:S546"/>
    <mergeCell ref="U546:W546"/>
    <mergeCell ref="A541:W541"/>
    <mergeCell ref="G542:J542"/>
    <mergeCell ref="K542:N542"/>
    <mergeCell ref="O542:S542"/>
    <mergeCell ref="U542:W542"/>
    <mergeCell ref="G543:J543"/>
    <mergeCell ref="K543:N543"/>
    <mergeCell ref="O543:S543"/>
    <mergeCell ref="U543:W543"/>
    <mergeCell ref="A537:W537"/>
    <mergeCell ref="A538:C538"/>
    <mergeCell ref="D538:I538"/>
    <mergeCell ref="M538:N538"/>
    <mergeCell ref="P538:Q538"/>
    <mergeCell ref="S538:T538"/>
    <mergeCell ref="V538:W538"/>
    <mergeCell ref="A539:W539"/>
    <mergeCell ref="A540:W540"/>
    <mergeCell ref="A533:W533"/>
    <mergeCell ref="A534:B534"/>
    <mergeCell ref="C534:J534"/>
    <mergeCell ref="K534:Q534"/>
    <mergeCell ref="S534:U534"/>
    <mergeCell ref="A535:W535"/>
    <mergeCell ref="A536:B536"/>
    <mergeCell ref="E536:I536"/>
    <mergeCell ref="K536:N536"/>
    <mergeCell ref="P536:Q536"/>
    <mergeCell ref="S536:T536"/>
    <mergeCell ref="V536:W536"/>
    <mergeCell ref="M521:T521"/>
    <mergeCell ref="M522:T522"/>
    <mergeCell ref="M523:T523"/>
    <mergeCell ref="E527:P527"/>
    <mergeCell ref="A528:W528"/>
    <mergeCell ref="A530:W530"/>
    <mergeCell ref="A531:W531"/>
    <mergeCell ref="A532:B532"/>
    <mergeCell ref="C532:H532"/>
    <mergeCell ref="J532:O532"/>
    <mergeCell ref="P532:S532"/>
    <mergeCell ref="T532:W532"/>
    <mergeCell ref="G515:J515"/>
    <mergeCell ref="K515:N515"/>
    <mergeCell ref="O515:S515"/>
    <mergeCell ref="U515:W515"/>
    <mergeCell ref="C520:F520"/>
    <mergeCell ref="M520:T520"/>
    <mergeCell ref="G512:J512"/>
    <mergeCell ref="K512:N512"/>
    <mergeCell ref="O512:S512"/>
    <mergeCell ref="U512:W512"/>
    <mergeCell ref="G513:J513"/>
    <mergeCell ref="K513:N513"/>
    <mergeCell ref="O513:S513"/>
    <mergeCell ref="U513:W513"/>
    <mergeCell ref="G514:J514"/>
    <mergeCell ref="K514:N514"/>
    <mergeCell ref="O514:S514"/>
    <mergeCell ref="U514:W514"/>
    <mergeCell ref="G509:J509"/>
    <mergeCell ref="K509:N509"/>
    <mergeCell ref="O509:S509"/>
    <mergeCell ref="U509:W509"/>
    <mergeCell ref="G510:J510"/>
    <mergeCell ref="K510:N510"/>
    <mergeCell ref="O510:S510"/>
    <mergeCell ref="U510:W510"/>
    <mergeCell ref="G511:J511"/>
    <mergeCell ref="K511:N511"/>
    <mergeCell ref="O511:S511"/>
    <mergeCell ref="U511:W511"/>
    <mergeCell ref="G506:J506"/>
    <mergeCell ref="K506:N506"/>
    <mergeCell ref="O506:S506"/>
    <mergeCell ref="U506:W506"/>
    <mergeCell ref="G507:J507"/>
    <mergeCell ref="K507:N507"/>
    <mergeCell ref="O507:S507"/>
    <mergeCell ref="U507:W507"/>
    <mergeCell ref="G508:J508"/>
    <mergeCell ref="K508:N508"/>
    <mergeCell ref="O508:S508"/>
    <mergeCell ref="U508:W508"/>
    <mergeCell ref="G503:J503"/>
    <mergeCell ref="K503:N503"/>
    <mergeCell ref="O503:S503"/>
    <mergeCell ref="U503:W503"/>
    <mergeCell ref="G504:J504"/>
    <mergeCell ref="K504:N504"/>
    <mergeCell ref="O504:S504"/>
    <mergeCell ref="U504:W504"/>
    <mergeCell ref="G505:J505"/>
    <mergeCell ref="K505:N505"/>
    <mergeCell ref="O505:S505"/>
    <mergeCell ref="U505:W505"/>
    <mergeCell ref="G500:J500"/>
    <mergeCell ref="K500:N500"/>
    <mergeCell ref="O500:S500"/>
    <mergeCell ref="U500:W500"/>
    <mergeCell ref="G501:J501"/>
    <mergeCell ref="K501:N501"/>
    <mergeCell ref="O501:S501"/>
    <mergeCell ref="U501:W501"/>
    <mergeCell ref="G502:J502"/>
    <mergeCell ref="K502:N502"/>
    <mergeCell ref="O502:S502"/>
    <mergeCell ref="U502:W502"/>
    <mergeCell ref="A497:W497"/>
    <mergeCell ref="G498:J498"/>
    <mergeCell ref="K498:N498"/>
    <mergeCell ref="O498:S498"/>
    <mergeCell ref="U498:W498"/>
    <mergeCell ref="G499:J499"/>
    <mergeCell ref="K499:N499"/>
    <mergeCell ref="O499:S499"/>
    <mergeCell ref="U499:W499"/>
    <mergeCell ref="A493:W493"/>
    <mergeCell ref="A494:C494"/>
    <mergeCell ref="D494:I494"/>
    <mergeCell ref="M494:N494"/>
    <mergeCell ref="P494:Q494"/>
    <mergeCell ref="S494:T494"/>
    <mergeCell ref="V494:W494"/>
    <mergeCell ref="A495:W495"/>
    <mergeCell ref="A496:W496"/>
    <mergeCell ref="A489:W489"/>
    <mergeCell ref="A490:B490"/>
    <mergeCell ref="C490:J490"/>
    <mergeCell ref="K490:Q490"/>
    <mergeCell ref="S490:U490"/>
    <mergeCell ref="A491:W491"/>
    <mergeCell ref="A492:B492"/>
    <mergeCell ref="E492:I492"/>
    <mergeCell ref="K492:N492"/>
    <mergeCell ref="P492:Q492"/>
    <mergeCell ref="S492:T492"/>
    <mergeCell ref="V492:W492"/>
    <mergeCell ref="M477:T477"/>
    <mergeCell ref="M478:T478"/>
    <mergeCell ref="M479:T479"/>
    <mergeCell ref="E483:P483"/>
    <mergeCell ref="A484:W484"/>
    <mergeCell ref="A486:W486"/>
    <mergeCell ref="A487:W487"/>
    <mergeCell ref="A488:B488"/>
    <mergeCell ref="C488:H488"/>
    <mergeCell ref="J488:O488"/>
    <mergeCell ref="P488:S488"/>
    <mergeCell ref="T488:W488"/>
    <mergeCell ref="G471:J471"/>
    <mergeCell ref="K471:N471"/>
    <mergeCell ref="O471:S471"/>
    <mergeCell ref="U471:W471"/>
    <mergeCell ref="C476:F476"/>
    <mergeCell ref="M476:T476"/>
    <mergeCell ref="G468:J468"/>
    <mergeCell ref="K468:N468"/>
    <mergeCell ref="O468:S468"/>
    <mergeCell ref="U468:W468"/>
    <mergeCell ref="G469:J469"/>
    <mergeCell ref="K469:N469"/>
    <mergeCell ref="O469:S469"/>
    <mergeCell ref="U469:W469"/>
    <mergeCell ref="G470:J470"/>
    <mergeCell ref="K470:N470"/>
    <mergeCell ref="O470:S470"/>
    <mergeCell ref="U470:W470"/>
    <mergeCell ref="G465:J465"/>
    <mergeCell ref="K465:N465"/>
    <mergeCell ref="O465:S465"/>
    <mergeCell ref="U465:W465"/>
    <mergeCell ref="G466:J466"/>
    <mergeCell ref="K466:N466"/>
    <mergeCell ref="O466:S466"/>
    <mergeCell ref="U466:W466"/>
    <mergeCell ref="G467:J467"/>
    <mergeCell ref="K467:N467"/>
    <mergeCell ref="O467:S467"/>
    <mergeCell ref="U467:W467"/>
    <mergeCell ref="G462:J462"/>
    <mergeCell ref="K462:N462"/>
    <mergeCell ref="O462:S462"/>
    <mergeCell ref="U462:W462"/>
    <mergeCell ref="G463:J463"/>
    <mergeCell ref="K463:N463"/>
    <mergeCell ref="O463:S463"/>
    <mergeCell ref="U463:W463"/>
    <mergeCell ref="G464:J464"/>
    <mergeCell ref="K464:N464"/>
    <mergeCell ref="O464:S464"/>
    <mergeCell ref="U464:W464"/>
    <mergeCell ref="G459:J459"/>
    <mergeCell ref="K459:N459"/>
    <mergeCell ref="O459:S459"/>
    <mergeCell ref="U459:W459"/>
    <mergeCell ref="G460:J460"/>
    <mergeCell ref="K460:N460"/>
    <mergeCell ref="O460:S460"/>
    <mergeCell ref="U460:W460"/>
    <mergeCell ref="G461:J461"/>
    <mergeCell ref="K461:N461"/>
    <mergeCell ref="O461:S461"/>
    <mergeCell ref="U461:W461"/>
    <mergeCell ref="G456:J456"/>
    <mergeCell ref="K456:N456"/>
    <mergeCell ref="O456:S456"/>
    <mergeCell ref="U456:W456"/>
    <mergeCell ref="G457:J457"/>
    <mergeCell ref="K457:N457"/>
    <mergeCell ref="O457:S457"/>
    <mergeCell ref="U457:W457"/>
    <mergeCell ref="G458:J458"/>
    <mergeCell ref="K458:N458"/>
    <mergeCell ref="O458:S458"/>
    <mergeCell ref="U458:W458"/>
    <mergeCell ref="A453:W453"/>
    <mergeCell ref="G454:J454"/>
    <mergeCell ref="K454:N454"/>
    <mergeCell ref="O454:S454"/>
    <mergeCell ref="U454:W454"/>
    <mergeCell ref="G455:J455"/>
    <mergeCell ref="K455:N455"/>
    <mergeCell ref="O455:S455"/>
    <mergeCell ref="U455:W455"/>
    <mergeCell ref="A449:W449"/>
    <mergeCell ref="A450:C450"/>
    <mergeCell ref="D450:I450"/>
    <mergeCell ref="M450:N450"/>
    <mergeCell ref="P450:Q450"/>
    <mergeCell ref="S450:T450"/>
    <mergeCell ref="V450:W450"/>
    <mergeCell ref="A451:W451"/>
    <mergeCell ref="A452:W452"/>
    <mergeCell ref="A445:W445"/>
    <mergeCell ref="A446:B446"/>
    <mergeCell ref="C446:J446"/>
    <mergeCell ref="K446:Q446"/>
    <mergeCell ref="S446:U446"/>
    <mergeCell ref="A447:W447"/>
    <mergeCell ref="A448:B448"/>
    <mergeCell ref="E448:I448"/>
    <mergeCell ref="K448:N448"/>
    <mergeCell ref="P448:Q448"/>
    <mergeCell ref="S448:T448"/>
    <mergeCell ref="V448:W448"/>
    <mergeCell ref="M433:T433"/>
    <mergeCell ref="M434:T434"/>
    <mergeCell ref="M435:T435"/>
    <mergeCell ref="E439:P439"/>
    <mergeCell ref="A440:W440"/>
    <mergeCell ref="A442:W442"/>
    <mergeCell ref="A443:W443"/>
    <mergeCell ref="A444:B444"/>
    <mergeCell ref="C444:H444"/>
    <mergeCell ref="J444:O444"/>
    <mergeCell ref="P444:S444"/>
    <mergeCell ref="T444:W444"/>
    <mergeCell ref="G427:J427"/>
    <mergeCell ref="K427:N427"/>
    <mergeCell ref="O427:S427"/>
    <mergeCell ref="U427:W427"/>
    <mergeCell ref="C432:F432"/>
    <mergeCell ref="M432:T432"/>
    <mergeCell ref="G424:J424"/>
    <mergeCell ref="K424:N424"/>
    <mergeCell ref="O424:S424"/>
    <mergeCell ref="U424:W424"/>
    <mergeCell ref="G425:J425"/>
    <mergeCell ref="K425:N425"/>
    <mergeCell ref="O425:S425"/>
    <mergeCell ref="U425:W425"/>
    <mergeCell ref="G426:J426"/>
    <mergeCell ref="K426:N426"/>
    <mergeCell ref="O426:S426"/>
    <mergeCell ref="U426:W426"/>
    <mergeCell ref="G421:J421"/>
    <mergeCell ref="K421:N421"/>
    <mergeCell ref="O421:S421"/>
    <mergeCell ref="U421:W421"/>
    <mergeCell ref="G422:J422"/>
    <mergeCell ref="K422:N422"/>
    <mergeCell ref="O422:S422"/>
    <mergeCell ref="U422:W422"/>
    <mergeCell ref="G423:J423"/>
    <mergeCell ref="K423:N423"/>
    <mergeCell ref="O423:S423"/>
    <mergeCell ref="U423:W423"/>
    <mergeCell ref="G418:J418"/>
    <mergeCell ref="K418:N418"/>
    <mergeCell ref="O418:S418"/>
    <mergeCell ref="U418:W418"/>
    <mergeCell ref="G419:J419"/>
    <mergeCell ref="K419:N419"/>
    <mergeCell ref="O419:S419"/>
    <mergeCell ref="U419:W419"/>
    <mergeCell ref="G420:J420"/>
    <mergeCell ref="K420:N420"/>
    <mergeCell ref="O420:S420"/>
    <mergeCell ref="U420:W420"/>
    <mergeCell ref="G415:J415"/>
    <mergeCell ref="K415:N415"/>
    <mergeCell ref="O415:S415"/>
    <mergeCell ref="U415:W415"/>
    <mergeCell ref="G416:J416"/>
    <mergeCell ref="K416:N416"/>
    <mergeCell ref="O416:S416"/>
    <mergeCell ref="U416:W416"/>
    <mergeCell ref="G417:J417"/>
    <mergeCell ref="K417:N417"/>
    <mergeCell ref="O417:S417"/>
    <mergeCell ref="U417:W417"/>
    <mergeCell ref="G412:J412"/>
    <mergeCell ref="K412:N412"/>
    <mergeCell ref="O412:S412"/>
    <mergeCell ref="U412:W412"/>
    <mergeCell ref="G413:J413"/>
    <mergeCell ref="K413:N413"/>
    <mergeCell ref="O413:S413"/>
    <mergeCell ref="U413:W413"/>
    <mergeCell ref="G414:J414"/>
    <mergeCell ref="K414:N414"/>
    <mergeCell ref="O414:S414"/>
    <mergeCell ref="U414:W414"/>
    <mergeCell ref="A409:W409"/>
    <mergeCell ref="G410:J410"/>
    <mergeCell ref="K410:N410"/>
    <mergeCell ref="O410:S410"/>
    <mergeCell ref="U410:W410"/>
    <mergeCell ref="G411:J411"/>
    <mergeCell ref="K411:N411"/>
    <mergeCell ref="O411:S411"/>
    <mergeCell ref="U411:W411"/>
    <mergeCell ref="A405:W405"/>
    <mergeCell ref="A406:C406"/>
    <mergeCell ref="D406:I406"/>
    <mergeCell ref="M406:N406"/>
    <mergeCell ref="P406:Q406"/>
    <mergeCell ref="S406:T406"/>
    <mergeCell ref="V406:W406"/>
    <mergeCell ref="A407:W407"/>
    <mergeCell ref="A408:W408"/>
    <mergeCell ref="A401:W401"/>
    <mergeCell ref="A402:B402"/>
    <mergeCell ref="C402:J402"/>
    <mergeCell ref="K402:Q402"/>
    <mergeCell ref="S402:U402"/>
    <mergeCell ref="A403:W403"/>
    <mergeCell ref="A404:B404"/>
    <mergeCell ref="E404:I404"/>
    <mergeCell ref="K404:N404"/>
    <mergeCell ref="P404:Q404"/>
    <mergeCell ref="S404:T404"/>
    <mergeCell ref="V404:W404"/>
    <mergeCell ref="M387:T387"/>
    <mergeCell ref="M388:T388"/>
    <mergeCell ref="M389:T389"/>
    <mergeCell ref="E395:P395"/>
    <mergeCell ref="A396:W396"/>
    <mergeCell ref="A398:W398"/>
    <mergeCell ref="A399:W399"/>
    <mergeCell ref="A400:B400"/>
    <mergeCell ref="C400:H400"/>
    <mergeCell ref="J400:O400"/>
    <mergeCell ref="P400:S400"/>
    <mergeCell ref="T400:W400"/>
    <mergeCell ref="G381:J381"/>
    <mergeCell ref="K381:N381"/>
    <mergeCell ref="O381:S381"/>
    <mergeCell ref="U381:W381"/>
    <mergeCell ref="C386:F386"/>
    <mergeCell ref="M386:T386"/>
    <mergeCell ref="G378:J378"/>
    <mergeCell ref="K378:N378"/>
    <mergeCell ref="O378:S378"/>
    <mergeCell ref="U378:W378"/>
    <mergeCell ref="G379:J379"/>
    <mergeCell ref="K379:N379"/>
    <mergeCell ref="O379:S379"/>
    <mergeCell ref="U379:W379"/>
    <mergeCell ref="G380:J380"/>
    <mergeCell ref="K380:N380"/>
    <mergeCell ref="O380:S380"/>
    <mergeCell ref="U380:W380"/>
    <mergeCell ref="G375:J375"/>
    <mergeCell ref="K375:N375"/>
    <mergeCell ref="O375:S375"/>
    <mergeCell ref="U375:W375"/>
    <mergeCell ref="G376:J376"/>
    <mergeCell ref="K376:N376"/>
    <mergeCell ref="O376:S376"/>
    <mergeCell ref="U376:W376"/>
    <mergeCell ref="G377:J377"/>
    <mergeCell ref="K377:N377"/>
    <mergeCell ref="O377:S377"/>
    <mergeCell ref="U377:W377"/>
    <mergeCell ref="G372:J372"/>
    <mergeCell ref="K372:N372"/>
    <mergeCell ref="O372:S372"/>
    <mergeCell ref="U372:W372"/>
    <mergeCell ref="G373:J373"/>
    <mergeCell ref="K373:N373"/>
    <mergeCell ref="O373:S373"/>
    <mergeCell ref="U373:W373"/>
    <mergeCell ref="G374:J374"/>
    <mergeCell ref="K374:N374"/>
    <mergeCell ref="O374:S374"/>
    <mergeCell ref="U374:W374"/>
    <mergeCell ref="G369:J369"/>
    <mergeCell ref="K369:N369"/>
    <mergeCell ref="O369:S369"/>
    <mergeCell ref="U369:W369"/>
    <mergeCell ref="G370:J370"/>
    <mergeCell ref="K370:N370"/>
    <mergeCell ref="O370:S370"/>
    <mergeCell ref="U370:W370"/>
    <mergeCell ref="G371:J371"/>
    <mergeCell ref="K371:N371"/>
    <mergeCell ref="O371:S371"/>
    <mergeCell ref="U371:W371"/>
    <mergeCell ref="G366:J366"/>
    <mergeCell ref="K366:N366"/>
    <mergeCell ref="O366:S366"/>
    <mergeCell ref="U366:W366"/>
    <mergeCell ref="G367:J367"/>
    <mergeCell ref="K367:N367"/>
    <mergeCell ref="O367:S367"/>
    <mergeCell ref="U367:W367"/>
    <mergeCell ref="G368:J368"/>
    <mergeCell ref="K368:N368"/>
    <mergeCell ref="O368:S368"/>
    <mergeCell ref="U368:W368"/>
    <mergeCell ref="G364:J364"/>
    <mergeCell ref="K364:N364"/>
    <mergeCell ref="O364:S364"/>
    <mergeCell ref="U364:W364"/>
    <mergeCell ref="G365:J365"/>
    <mergeCell ref="K365:N365"/>
    <mergeCell ref="O365:S365"/>
    <mergeCell ref="U365:W365"/>
    <mergeCell ref="A359:W359"/>
    <mergeCell ref="A360:C360"/>
    <mergeCell ref="D360:I360"/>
    <mergeCell ref="M360:N360"/>
    <mergeCell ref="P360:Q360"/>
    <mergeCell ref="S360:T360"/>
    <mergeCell ref="V360:W360"/>
    <mergeCell ref="A361:W361"/>
    <mergeCell ref="A362:W362"/>
    <mergeCell ref="A357:W357"/>
    <mergeCell ref="A358:B358"/>
    <mergeCell ref="E358:I358"/>
    <mergeCell ref="K358:N358"/>
    <mergeCell ref="P358:Q358"/>
    <mergeCell ref="S358:T358"/>
    <mergeCell ref="V358:W358"/>
    <mergeCell ref="E349:P349"/>
    <mergeCell ref="A350:W350"/>
    <mergeCell ref="A352:W352"/>
    <mergeCell ref="A353:W353"/>
    <mergeCell ref="A354:B354"/>
    <mergeCell ref="C354:H354"/>
    <mergeCell ref="J354:O354"/>
    <mergeCell ref="P354:S354"/>
    <mergeCell ref="T354:W354"/>
    <mergeCell ref="A363:W363"/>
    <mergeCell ref="G335:J335"/>
    <mergeCell ref="K335:N335"/>
    <mergeCell ref="O335:S335"/>
    <mergeCell ref="U335:W335"/>
    <mergeCell ref="G336:J336"/>
    <mergeCell ref="K336:N336"/>
    <mergeCell ref="O336:S336"/>
    <mergeCell ref="U336:W336"/>
    <mergeCell ref="G337:J337"/>
    <mergeCell ref="K337:N337"/>
    <mergeCell ref="O337:S337"/>
    <mergeCell ref="U337:W337"/>
    <mergeCell ref="A355:W355"/>
    <mergeCell ref="A356:B356"/>
    <mergeCell ref="C356:J356"/>
    <mergeCell ref="K356:Q356"/>
    <mergeCell ref="S356:U356"/>
    <mergeCell ref="G334:J334"/>
    <mergeCell ref="K334:N334"/>
    <mergeCell ref="O334:S334"/>
    <mergeCell ref="U334:W334"/>
    <mergeCell ref="G329:J329"/>
    <mergeCell ref="G330:J330"/>
    <mergeCell ref="U326:W326"/>
    <mergeCell ref="O330:S330"/>
    <mergeCell ref="U325:W325"/>
    <mergeCell ref="U328:W328"/>
    <mergeCell ref="G321:J321"/>
    <mergeCell ref="K325:N325"/>
    <mergeCell ref="G323:J323"/>
    <mergeCell ref="G324:J324"/>
    <mergeCell ref="G325:J325"/>
    <mergeCell ref="U321:W321"/>
    <mergeCell ref="K321:N321"/>
    <mergeCell ref="U332:W332"/>
    <mergeCell ref="G333:J333"/>
    <mergeCell ref="K333:N333"/>
    <mergeCell ref="O333:S333"/>
    <mergeCell ref="U333:W333"/>
    <mergeCell ref="A315:W315"/>
    <mergeCell ref="A316:C316"/>
    <mergeCell ref="D316:I316"/>
    <mergeCell ref="U331:W331"/>
    <mergeCell ref="G331:J331"/>
    <mergeCell ref="K331:N331"/>
    <mergeCell ref="O331:S331"/>
    <mergeCell ref="K322:N322"/>
    <mergeCell ref="K323:N323"/>
    <mergeCell ref="U324:W324"/>
    <mergeCell ref="G327:J327"/>
    <mergeCell ref="K327:N327"/>
    <mergeCell ref="O327:S327"/>
    <mergeCell ref="S316:T316"/>
    <mergeCell ref="V316:W316"/>
    <mergeCell ref="A317:W317"/>
    <mergeCell ref="G332:J332"/>
    <mergeCell ref="K332:N332"/>
    <mergeCell ref="O332:S332"/>
    <mergeCell ref="K330:N330"/>
    <mergeCell ref="O321:S321"/>
    <mergeCell ref="G328:J328"/>
    <mergeCell ref="O322:S322"/>
    <mergeCell ref="O323:S323"/>
    <mergeCell ref="O324:S324"/>
    <mergeCell ref="O325:S325"/>
    <mergeCell ref="O328:S328"/>
    <mergeCell ref="C267:H267"/>
    <mergeCell ref="J267:O267"/>
    <mergeCell ref="K116:N116"/>
    <mergeCell ref="O116:S116"/>
    <mergeCell ref="G121:J121"/>
    <mergeCell ref="G118:J118"/>
    <mergeCell ref="K118:N118"/>
    <mergeCell ref="O118:S118"/>
    <mergeCell ref="G162:J162"/>
    <mergeCell ref="K162:N162"/>
    <mergeCell ref="A143:W143"/>
    <mergeCell ref="A144:C144"/>
    <mergeCell ref="G113:J113"/>
    <mergeCell ref="K113:N113"/>
    <mergeCell ref="O113:S113"/>
    <mergeCell ref="U113:W113"/>
    <mergeCell ref="E176:P176"/>
    <mergeCell ref="A177:W177"/>
    <mergeCell ref="U120:W120"/>
    <mergeCell ref="S140:U140"/>
    <mergeCell ref="P142:Q142"/>
    <mergeCell ref="S142:T142"/>
    <mergeCell ref="V142:W142"/>
    <mergeCell ref="A138:B138"/>
    <mergeCell ref="C126:F126"/>
    <mergeCell ref="U207:W207"/>
    <mergeCell ref="O240:S240"/>
    <mergeCell ref="U240:W240"/>
    <mergeCell ref="O162:S162"/>
    <mergeCell ref="U162:W162"/>
    <mergeCell ref="K226:Q226"/>
    <mergeCell ref="S226:U226"/>
    <mergeCell ref="A306:W306"/>
    <mergeCell ref="A308:W308"/>
    <mergeCell ref="M256:T256"/>
    <mergeCell ref="G202:J202"/>
    <mergeCell ref="K202:N202"/>
    <mergeCell ref="C342:F342"/>
    <mergeCell ref="M342:T342"/>
    <mergeCell ref="M343:T343"/>
    <mergeCell ref="M344:T344"/>
    <mergeCell ref="M345:T345"/>
    <mergeCell ref="C312:J312"/>
    <mergeCell ref="K312:Q312"/>
    <mergeCell ref="S312:U312"/>
    <mergeCell ref="A313:W313"/>
    <mergeCell ref="A314:B314"/>
    <mergeCell ref="E314:I314"/>
    <mergeCell ref="P314:Q314"/>
    <mergeCell ref="S314:T314"/>
    <mergeCell ref="V314:W314"/>
    <mergeCell ref="G320:J320"/>
    <mergeCell ref="K320:N320"/>
    <mergeCell ref="O320:S320"/>
    <mergeCell ref="U320:W320"/>
    <mergeCell ref="A318:W318"/>
    <mergeCell ref="A319:W319"/>
    <mergeCell ref="U327:W327"/>
    <mergeCell ref="K328:N328"/>
    <mergeCell ref="K329:N329"/>
    <mergeCell ref="U330:W330"/>
    <mergeCell ref="G326:J326"/>
    <mergeCell ref="K326:N326"/>
    <mergeCell ref="O326:S326"/>
    <mergeCell ref="E305:P305"/>
    <mergeCell ref="M300:T300"/>
    <mergeCell ref="M301:T301"/>
    <mergeCell ref="M302:T302"/>
    <mergeCell ref="M299:T299"/>
    <mergeCell ref="G244:J244"/>
    <mergeCell ref="K244:N244"/>
    <mergeCell ref="O244:S244"/>
    <mergeCell ref="U244:W244"/>
    <mergeCell ref="G281:J281"/>
    <mergeCell ref="K281:N281"/>
    <mergeCell ref="O281:S281"/>
    <mergeCell ref="U281:W281"/>
    <mergeCell ref="P267:S267"/>
    <mergeCell ref="T267:W267"/>
    <mergeCell ref="A268:W268"/>
    <mergeCell ref="A263:W263"/>
    <mergeCell ref="A265:W265"/>
    <mergeCell ref="A266:W266"/>
    <mergeCell ref="A267:B267"/>
    <mergeCell ref="A269:B269"/>
    <mergeCell ref="C256:F256"/>
    <mergeCell ref="K251:N251"/>
    <mergeCell ref="O251:S251"/>
    <mergeCell ref="U251:W251"/>
    <mergeCell ref="G249:J249"/>
    <mergeCell ref="U245:W245"/>
    <mergeCell ref="G277:J277"/>
    <mergeCell ref="K277:N277"/>
    <mergeCell ref="O277:S277"/>
    <mergeCell ref="U277:W277"/>
    <mergeCell ref="A273:C273"/>
    <mergeCell ref="S228:T228"/>
    <mergeCell ref="V228:W228"/>
    <mergeCell ref="A229:W229"/>
    <mergeCell ref="A230:C230"/>
    <mergeCell ref="D230:I230"/>
    <mergeCell ref="G235:J235"/>
    <mergeCell ref="K235:N235"/>
    <mergeCell ref="O235:S235"/>
    <mergeCell ref="U235:W235"/>
    <mergeCell ref="K208:N208"/>
    <mergeCell ref="G196:J196"/>
    <mergeCell ref="O202:S202"/>
    <mergeCell ref="U202:W202"/>
    <mergeCell ref="G236:J236"/>
    <mergeCell ref="O236:S236"/>
    <mergeCell ref="U236:W236"/>
    <mergeCell ref="K236:N236"/>
    <mergeCell ref="K196:N196"/>
    <mergeCell ref="K197:N197"/>
    <mergeCell ref="G206:J206"/>
    <mergeCell ref="G201:J201"/>
    <mergeCell ref="K201:N201"/>
    <mergeCell ref="O201:S201"/>
    <mergeCell ref="U201:W201"/>
    <mergeCell ref="G208:J208"/>
    <mergeCell ref="U204:W204"/>
    <mergeCell ref="A227:W227"/>
    <mergeCell ref="A228:B228"/>
    <mergeCell ref="G237:J237"/>
    <mergeCell ref="K237:N237"/>
    <mergeCell ref="O237:S237"/>
    <mergeCell ref="U237:W237"/>
    <mergeCell ref="G251:J251"/>
    <mergeCell ref="O247:S247"/>
    <mergeCell ref="U247:W247"/>
    <mergeCell ref="K238:N238"/>
    <mergeCell ref="G240:J240"/>
    <mergeCell ref="K240:N240"/>
    <mergeCell ref="U249:W249"/>
    <mergeCell ref="U241:W241"/>
    <mergeCell ref="K241:N241"/>
    <mergeCell ref="G238:J238"/>
    <mergeCell ref="O238:S238"/>
    <mergeCell ref="U238:W238"/>
    <mergeCell ref="G239:J239"/>
    <mergeCell ref="O239:S239"/>
    <mergeCell ref="U239:W239"/>
    <mergeCell ref="G245:J245"/>
    <mergeCell ref="K245:N245"/>
    <mergeCell ref="O245:S245"/>
    <mergeCell ref="O246:S246"/>
    <mergeCell ref="U246:W246"/>
    <mergeCell ref="G242:J242"/>
    <mergeCell ref="G247:J247"/>
    <mergeCell ref="K239:N239"/>
    <mergeCell ref="G248:J248"/>
    <mergeCell ref="G243:J243"/>
    <mergeCell ref="O243:S243"/>
    <mergeCell ref="D273:I273"/>
    <mergeCell ref="M273:N273"/>
    <mergeCell ref="P273:Q273"/>
    <mergeCell ref="S273:T273"/>
    <mergeCell ref="V273:W273"/>
    <mergeCell ref="A274:W274"/>
    <mergeCell ref="A275:W275"/>
    <mergeCell ref="A276:W276"/>
    <mergeCell ref="U283:W283"/>
    <mergeCell ref="K289:N289"/>
    <mergeCell ref="O289:S289"/>
    <mergeCell ref="U289:W289"/>
    <mergeCell ref="G290:J290"/>
    <mergeCell ref="O290:S290"/>
    <mergeCell ref="U290:W290"/>
    <mergeCell ref="G288:J288"/>
    <mergeCell ref="K288:N288"/>
    <mergeCell ref="O288:S288"/>
    <mergeCell ref="U288:W288"/>
    <mergeCell ref="G280:J280"/>
    <mergeCell ref="K280:N280"/>
    <mergeCell ref="O280:S280"/>
    <mergeCell ref="U280:W280"/>
    <mergeCell ref="S271:T271"/>
    <mergeCell ref="V271:W271"/>
    <mergeCell ref="A272:W272"/>
    <mergeCell ref="C299:F299"/>
    <mergeCell ref="U285:W285"/>
    <mergeCell ref="K285:N285"/>
    <mergeCell ref="U286:W286"/>
    <mergeCell ref="G287:J287"/>
    <mergeCell ref="O287:S287"/>
    <mergeCell ref="K286:N286"/>
    <mergeCell ref="K287:N287"/>
    <mergeCell ref="K290:N290"/>
    <mergeCell ref="K291:N291"/>
    <mergeCell ref="G283:J283"/>
    <mergeCell ref="G284:J284"/>
    <mergeCell ref="J310:O310"/>
    <mergeCell ref="P310:S310"/>
    <mergeCell ref="T310:W310"/>
    <mergeCell ref="G293:J293"/>
    <mergeCell ref="O293:S293"/>
    <mergeCell ref="G292:J292"/>
    <mergeCell ref="K292:N292"/>
    <mergeCell ref="O292:S292"/>
    <mergeCell ref="U292:W292"/>
    <mergeCell ref="E271:I271"/>
    <mergeCell ref="U284:W284"/>
    <mergeCell ref="U282:W282"/>
    <mergeCell ref="K282:N282"/>
    <mergeCell ref="K284:N284"/>
    <mergeCell ref="K283:N283"/>
    <mergeCell ref="O284:S284"/>
    <mergeCell ref="O282:S282"/>
    <mergeCell ref="G191:J191"/>
    <mergeCell ref="K191:N191"/>
    <mergeCell ref="O204:S204"/>
    <mergeCell ref="A232:W232"/>
    <mergeCell ref="A233:W233"/>
    <mergeCell ref="G234:J234"/>
    <mergeCell ref="K234:N234"/>
    <mergeCell ref="O234:S234"/>
    <mergeCell ref="U234:W234"/>
    <mergeCell ref="A226:B226"/>
    <mergeCell ref="C226:J226"/>
    <mergeCell ref="G205:J205"/>
    <mergeCell ref="A225:W225"/>
    <mergeCell ref="M214:T214"/>
    <mergeCell ref="C213:F213"/>
    <mergeCell ref="M215:T215"/>
    <mergeCell ref="M216:T216"/>
    <mergeCell ref="U192:W192"/>
    <mergeCell ref="O208:S208"/>
    <mergeCell ref="U208:W208"/>
    <mergeCell ref="E228:I228"/>
    <mergeCell ref="K228:N228"/>
    <mergeCell ref="P228:Q228"/>
    <mergeCell ref="K205:N205"/>
    <mergeCell ref="K206:N206"/>
    <mergeCell ref="K207:N207"/>
    <mergeCell ref="G207:J207"/>
    <mergeCell ref="O205:S205"/>
    <mergeCell ref="U205:W205"/>
    <mergeCell ref="G204:J204"/>
    <mergeCell ref="K204:N204"/>
    <mergeCell ref="O207:S207"/>
    <mergeCell ref="C170:F170"/>
    <mergeCell ref="M170:T170"/>
    <mergeCell ref="A179:W179"/>
    <mergeCell ref="A180:W180"/>
    <mergeCell ref="A181:B181"/>
    <mergeCell ref="C181:H181"/>
    <mergeCell ref="J181:O181"/>
    <mergeCell ref="A190:W190"/>
    <mergeCell ref="U121:W121"/>
    <mergeCell ref="G74:J74"/>
    <mergeCell ref="G75:J75"/>
    <mergeCell ref="U157:W157"/>
    <mergeCell ref="G158:J158"/>
    <mergeCell ref="O158:S158"/>
    <mergeCell ref="G116:J116"/>
    <mergeCell ref="D144:I144"/>
    <mergeCell ref="M144:N144"/>
    <mergeCell ref="P144:Q144"/>
    <mergeCell ref="S144:T144"/>
    <mergeCell ref="V144:W144"/>
    <mergeCell ref="U116:W116"/>
    <mergeCell ref="A145:W145"/>
    <mergeCell ref="A146:W146"/>
    <mergeCell ref="G119:J119"/>
    <mergeCell ref="K119:N119"/>
    <mergeCell ref="O119:S119"/>
    <mergeCell ref="U119:W119"/>
    <mergeCell ref="G120:J120"/>
    <mergeCell ref="K120:N120"/>
    <mergeCell ref="O120:S120"/>
    <mergeCell ref="K30:N30"/>
    <mergeCell ref="K32:N32"/>
    <mergeCell ref="K33:N33"/>
    <mergeCell ref="K98:N98"/>
    <mergeCell ref="K96:Q96"/>
    <mergeCell ref="P56:Q56"/>
    <mergeCell ref="S56:T56"/>
    <mergeCell ref="V56:W56"/>
    <mergeCell ref="U74:W74"/>
    <mergeCell ref="U75:W75"/>
    <mergeCell ref="A101:W101"/>
    <mergeCell ref="A102:W102"/>
    <mergeCell ref="A103:W103"/>
    <mergeCell ref="G104:J104"/>
    <mergeCell ref="O104:S104"/>
    <mergeCell ref="U104:W104"/>
    <mergeCell ref="A99:W99"/>
    <mergeCell ref="M82:T82"/>
    <mergeCell ref="E89:P89"/>
    <mergeCell ref="C82:F82"/>
    <mergeCell ref="K72:N72"/>
    <mergeCell ref="K73:N73"/>
    <mergeCell ref="K75:N75"/>
    <mergeCell ref="A147:W147"/>
    <mergeCell ref="G148:J148"/>
    <mergeCell ref="K148:N148"/>
    <mergeCell ref="O148:S148"/>
    <mergeCell ref="U148:W148"/>
    <mergeCell ref="K121:N121"/>
    <mergeCell ref="O121:S121"/>
    <mergeCell ref="P138:S138"/>
    <mergeCell ref="T138:W138"/>
    <mergeCell ref="A141:W141"/>
    <mergeCell ref="A142:B142"/>
    <mergeCell ref="E142:I142"/>
    <mergeCell ref="K142:N142"/>
    <mergeCell ref="A137:W137"/>
    <mergeCell ref="G160:J160"/>
    <mergeCell ref="G110:J110"/>
    <mergeCell ref="K110:N110"/>
    <mergeCell ref="O110:S110"/>
    <mergeCell ref="U110:W110"/>
    <mergeCell ref="K279:N279"/>
    <mergeCell ref="O279:S279"/>
    <mergeCell ref="U279:W279"/>
    <mergeCell ref="G200:J200"/>
    <mergeCell ref="K200:N200"/>
    <mergeCell ref="O200:S200"/>
    <mergeCell ref="U200:W200"/>
    <mergeCell ref="G193:J193"/>
    <mergeCell ref="K193:N193"/>
    <mergeCell ref="O193:S193"/>
    <mergeCell ref="U193:W193"/>
    <mergeCell ref="G278:J278"/>
    <mergeCell ref="K278:N278"/>
    <mergeCell ref="O278:S278"/>
    <mergeCell ref="U278:W278"/>
    <mergeCell ref="U160:W160"/>
    <mergeCell ref="O114:S114"/>
    <mergeCell ref="U114:W114"/>
    <mergeCell ref="A231:W231"/>
    <mergeCell ref="G117:J117"/>
    <mergeCell ref="K117:N117"/>
    <mergeCell ref="U250:W250"/>
    <mergeCell ref="K242:N242"/>
    <mergeCell ref="K250:N250"/>
    <mergeCell ref="O249:S249"/>
    <mergeCell ref="K249:N249"/>
    <mergeCell ref="K247:N247"/>
    <mergeCell ref="K248:N248"/>
    <mergeCell ref="A270:W270"/>
    <mergeCell ref="O117:S117"/>
    <mergeCell ref="U117:W117"/>
    <mergeCell ref="K183:Q183"/>
    <mergeCell ref="O155:S155"/>
    <mergeCell ref="U155:W155"/>
    <mergeCell ref="K154:N154"/>
    <mergeCell ref="K156:N156"/>
    <mergeCell ref="K159:N159"/>
    <mergeCell ref="K203:N203"/>
    <mergeCell ref="M257:T257"/>
    <mergeCell ref="G20:J20"/>
    <mergeCell ref="K20:N20"/>
    <mergeCell ref="O20:S20"/>
    <mergeCell ref="U20:W20"/>
    <mergeCell ref="K26:N26"/>
    <mergeCell ref="O26:S26"/>
    <mergeCell ref="U26:W26"/>
    <mergeCell ref="G27:J27"/>
    <mergeCell ref="K27:N27"/>
    <mergeCell ref="O112:S112"/>
    <mergeCell ref="U112:W112"/>
    <mergeCell ref="S183:U183"/>
    <mergeCell ref="A184:W184"/>
    <mergeCell ref="A185:B185"/>
    <mergeCell ref="E185:I185"/>
    <mergeCell ref="K185:N185"/>
    <mergeCell ref="P185:Q185"/>
    <mergeCell ref="S185:T185"/>
    <mergeCell ref="V185:W185"/>
    <mergeCell ref="G152:J152"/>
    <mergeCell ref="O152:S152"/>
    <mergeCell ref="U152:W152"/>
    <mergeCell ref="G153:J153"/>
    <mergeCell ref="O153:S153"/>
    <mergeCell ref="U153:W153"/>
    <mergeCell ref="K149:N149"/>
    <mergeCell ref="K150:N150"/>
    <mergeCell ref="K151:N151"/>
    <mergeCell ref="K152:N152"/>
    <mergeCell ref="K153:N153"/>
    <mergeCell ref="C138:H138"/>
    <mergeCell ref="J138:O138"/>
    <mergeCell ref="A271:B271"/>
    <mergeCell ref="M259:T259"/>
    <mergeCell ref="E262:P262"/>
    <mergeCell ref="G250:J250"/>
    <mergeCell ref="O250:S250"/>
    <mergeCell ref="G282:J282"/>
    <mergeCell ref="K271:N271"/>
    <mergeCell ref="P271:Q271"/>
    <mergeCell ref="O283:S283"/>
    <mergeCell ref="C269:J269"/>
    <mergeCell ref="K269:Q269"/>
    <mergeCell ref="S269:U269"/>
    <mergeCell ref="G246:J246"/>
    <mergeCell ref="K246:N246"/>
    <mergeCell ref="K157:N157"/>
    <mergeCell ref="G154:J154"/>
    <mergeCell ref="O154:S154"/>
    <mergeCell ref="U154:W154"/>
    <mergeCell ref="G156:J156"/>
    <mergeCell ref="O156:S156"/>
    <mergeCell ref="U156:W156"/>
    <mergeCell ref="G157:J157"/>
    <mergeCell ref="O157:S157"/>
    <mergeCell ref="G155:J155"/>
    <mergeCell ref="K155:N155"/>
    <mergeCell ref="A139:W139"/>
    <mergeCell ref="A140:B140"/>
    <mergeCell ref="C140:J140"/>
    <mergeCell ref="K140:Q140"/>
    <mergeCell ref="M38:T38"/>
    <mergeCell ref="C38:F38"/>
    <mergeCell ref="E45:P45"/>
    <mergeCell ref="P100:Q100"/>
    <mergeCell ref="S100:T100"/>
    <mergeCell ref="A135:W135"/>
    <mergeCell ref="A136:W136"/>
    <mergeCell ref="A134:W134"/>
    <mergeCell ref="E133:P133"/>
    <mergeCell ref="O74:S74"/>
    <mergeCell ref="O75:S75"/>
    <mergeCell ref="C52:J52"/>
    <mergeCell ref="S52:U52"/>
    <mergeCell ref="A53:W53"/>
    <mergeCell ref="A54:B54"/>
    <mergeCell ref="E54:I54"/>
    <mergeCell ref="P54:Q54"/>
    <mergeCell ref="A56:C56"/>
    <mergeCell ref="D56:I56"/>
    <mergeCell ref="M56:N56"/>
    <mergeCell ref="A182:W182"/>
    <mergeCell ref="A183:B183"/>
    <mergeCell ref="C183:J183"/>
    <mergeCell ref="G194:J194"/>
    <mergeCell ref="O194:S194"/>
    <mergeCell ref="U194:W194"/>
    <mergeCell ref="K192:N192"/>
    <mergeCell ref="K194:N194"/>
    <mergeCell ref="K195:N195"/>
    <mergeCell ref="O196:S196"/>
    <mergeCell ref="O329:S329"/>
    <mergeCell ref="U196:W196"/>
    <mergeCell ref="U329:W329"/>
    <mergeCell ref="P224:S224"/>
    <mergeCell ref="T224:W224"/>
    <mergeCell ref="C310:H310"/>
    <mergeCell ref="G294:J294"/>
    <mergeCell ref="O294:S294"/>
    <mergeCell ref="U294:W294"/>
    <mergeCell ref="K294:N294"/>
    <mergeCell ref="G203:J203"/>
    <mergeCell ref="O203:S203"/>
    <mergeCell ref="U203:W203"/>
    <mergeCell ref="K199:N199"/>
    <mergeCell ref="A311:W311"/>
    <mergeCell ref="A312:B312"/>
    <mergeCell ref="U322:W322"/>
    <mergeCell ref="U323:W323"/>
    <mergeCell ref="G322:J322"/>
    <mergeCell ref="K324:N324"/>
    <mergeCell ref="M258:T258"/>
    <mergeCell ref="G279:J279"/>
    <mergeCell ref="E1:P1"/>
    <mergeCell ref="K16:N16"/>
    <mergeCell ref="K19:N19"/>
    <mergeCell ref="K21:N21"/>
    <mergeCell ref="K8:Q8"/>
    <mergeCell ref="K10:N10"/>
    <mergeCell ref="K23:N23"/>
    <mergeCell ref="K31:N31"/>
    <mergeCell ref="K60:N60"/>
    <mergeCell ref="A46:W46"/>
    <mergeCell ref="A47:W47"/>
    <mergeCell ref="A48:W48"/>
    <mergeCell ref="A49:W49"/>
    <mergeCell ref="A50:B50"/>
    <mergeCell ref="C50:H50"/>
    <mergeCell ref="J50:O50"/>
    <mergeCell ref="P50:S50"/>
    <mergeCell ref="T50:W50"/>
    <mergeCell ref="O30:S30"/>
    <mergeCell ref="U30:W30"/>
    <mergeCell ref="U25:W25"/>
    <mergeCell ref="K52:Q52"/>
    <mergeCell ref="K54:N54"/>
    <mergeCell ref="A51:W51"/>
    <mergeCell ref="S54:T54"/>
    <mergeCell ref="V54:W54"/>
    <mergeCell ref="A55:W55"/>
    <mergeCell ref="A52:B52"/>
    <mergeCell ref="A9:W9"/>
    <mergeCell ref="E10:I10"/>
    <mergeCell ref="P10:Q10"/>
    <mergeCell ref="S10:T10"/>
    <mergeCell ref="K74:N74"/>
    <mergeCell ref="K76:N76"/>
    <mergeCell ref="G77:J77"/>
    <mergeCell ref="O77:S77"/>
    <mergeCell ref="U77:W77"/>
    <mergeCell ref="O61:S61"/>
    <mergeCell ref="U61:W61"/>
    <mergeCell ref="K61:N61"/>
    <mergeCell ref="G62:J62"/>
    <mergeCell ref="O62:S62"/>
    <mergeCell ref="U62:W62"/>
    <mergeCell ref="G61:J61"/>
    <mergeCell ref="O63:S63"/>
    <mergeCell ref="U63:W63"/>
    <mergeCell ref="G65:J65"/>
    <mergeCell ref="O65:S65"/>
    <mergeCell ref="U293:W293"/>
    <mergeCell ref="K293:N293"/>
    <mergeCell ref="K105:N105"/>
    <mergeCell ref="K107:N107"/>
    <mergeCell ref="A90:W90"/>
    <mergeCell ref="A91:W91"/>
    <mergeCell ref="O206:S206"/>
    <mergeCell ref="A98:B98"/>
    <mergeCell ref="E98:I98"/>
    <mergeCell ref="P98:Q98"/>
    <mergeCell ref="U243:W243"/>
    <mergeCell ref="K243:N243"/>
    <mergeCell ref="U206:W206"/>
    <mergeCell ref="G199:J199"/>
    <mergeCell ref="O199:S199"/>
    <mergeCell ref="U199:W199"/>
    <mergeCell ref="M316:N316"/>
    <mergeCell ref="P316:Q316"/>
    <mergeCell ref="K314:N314"/>
    <mergeCell ref="A309:W309"/>
    <mergeCell ref="A310:B310"/>
    <mergeCell ref="M213:T213"/>
    <mergeCell ref="A222:W222"/>
    <mergeCell ref="A223:W223"/>
    <mergeCell ref="A224:B224"/>
    <mergeCell ref="C224:H224"/>
    <mergeCell ref="J224:O224"/>
    <mergeCell ref="G291:J291"/>
    <mergeCell ref="O291:S291"/>
    <mergeCell ref="U291:W291"/>
    <mergeCell ref="G286:J286"/>
    <mergeCell ref="O286:S286"/>
    <mergeCell ref="O248:S248"/>
    <mergeCell ref="U248:W248"/>
    <mergeCell ref="G285:J285"/>
    <mergeCell ref="O285:S285"/>
    <mergeCell ref="G289:J289"/>
    <mergeCell ref="U287:W287"/>
    <mergeCell ref="O242:S242"/>
    <mergeCell ref="U242:W242"/>
    <mergeCell ref="G241:J241"/>
    <mergeCell ref="O241:S241"/>
    <mergeCell ref="M230:N230"/>
    <mergeCell ref="P230:Q230"/>
    <mergeCell ref="S230:T230"/>
    <mergeCell ref="V230:W230"/>
    <mergeCell ref="E219:P219"/>
    <mergeCell ref="A220:W220"/>
    <mergeCell ref="U159:W159"/>
    <mergeCell ref="G163:J163"/>
    <mergeCell ref="O163:S163"/>
    <mergeCell ref="U163:W163"/>
    <mergeCell ref="U158:W158"/>
    <mergeCell ref="K158:N158"/>
    <mergeCell ref="K163:N163"/>
    <mergeCell ref="P181:S181"/>
    <mergeCell ref="T181:W181"/>
    <mergeCell ref="G164:J164"/>
    <mergeCell ref="K164:N164"/>
    <mergeCell ref="O164:S164"/>
    <mergeCell ref="U164:W164"/>
    <mergeCell ref="G165:J165"/>
    <mergeCell ref="K165:N165"/>
    <mergeCell ref="O165:S165"/>
    <mergeCell ref="U165:W165"/>
    <mergeCell ref="G161:J161"/>
    <mergeCell ref="K161:N161"/>
    <mergeCell ref="O161:S161"/>
    <mergeCell ref="U161:W161"/>
    <mergeCell ref="K160:N160"/>
    <mergeCell ref="O160:S160"/>
    <mergeCell ref="G159:J159"/>
    <mergeCell ref="O159:S159"/>
    <mergeCell ref="G150:J150"/>
    <mergeCell ref="O150:S150"/>
    <mergeCell ref="U150:W150"/>
    <mergeCell ref="G151:J151"/>
    <mergeCell ref="O151:S151"/>
    <mergeCell ref="U151:W151"/>
    <mergeCell ref="A57:W57"/>
    <mergeCell ref="A58:W58"/>
    <mergeCell ref="G149:J149"/>
    <mergeCell ref="O149:S149"/>
    <mergeCell ref="U149:W149"/>
    <mergeCell ref="G109:J109"/>
    <mergeCell ref="O109:S109"/>
    <mergeCell ref="U109:W109"/>
    <mergeCell ref="G115:J115"/>
    <mergeCell ref="O115:S115"/>
    <mergeCell ref="U115:W115"/>
    <mergeCell ref="A59:W59"/>
    <mergeCell ref="G60:J60"/>
    <mergeCell ref="O60:S60"/>
    <mergeCell ref="U60:W60"/>
    <mergeCell ref="K109:N109"/>
    <mergeCell ref="K115:N115"/>
    <mergeCell ref="G107:J107"/>
    <mergeCell ref="M126:T126"/>
    <mergeCell ref="P94:S94"/>
    <mergeCell ref="T94:W94"/>
    <mergeCell ref="A95:W95"/>
    <mergeCell ref="G108:J108"/>
    <mergeCell ref="O108:S108"/>
    <mergeCell ref="U108:W108"/>
    <mergeCell ref="A94:B94"/>
    <mergeCell ref="C94:H94"/>
    <mergeCell ref="J94:O94"/>
    <mergeCell ref="K108:N108"/>
    <mergeCell ref="M100:N100"/>
    <mergeCell ref="G111:J111"/>
    <mergeCell ref="K111:N111"/>
    <mergeCell ref="O111:S111"/>
    <mergeCell ref="U111:W111"/>
    <mergeCell ref="G114:J114"/>
    <mergeCell ref="K114:N114"/>
    <mergeCell ref="U118:W118"/>
    <mergeCell ref="G105:J105"/>
    <mergeCell ref="O105:S105"/>
    <mergeCell ref="U105:W105"/>
    <mergeCell ref="G112:J112"/>
    <mergeCell ref="K112:N112"/>
    <mergeCell ref="G106:J106"/>
    <mergeCell ref="K106:N106"/>
    <mergeCell ref="O106:S106"/>
    <mergeCell ref="U106:W106"/>
    <mergeCell ref="V100:W100"/>
    <mergeCell ref="A97:W97"/>
    <mergeCell ref="A100:C100"/>
    <mergeCell ref="K104:N104"/>
    <mergeCell ref="O107:S107"/>
    <mergeCell ref="U107:W107"/>
    <mergeCell ref="A96:B96"/>
    <mergeCell ref="C96:J96"/>
    <mergeCell ref="S96:U96"/>
    <mergeCell ref="D100:I100"/>
    <mergeCell ref="A92:W92"/>
    <mergeCell ref="A93:W93"/>
    <mergeCell ref="K77:N77"/>
    <mergeCell ref="G73:J73"/>
    <mergeCell ref="O73:S73"/>
    <mergeCell ref="U73:W73"/>
    <mergeCell ref="G76:J76"/>
    <mergeCell ref="O76:S76"/>
    <mergeCell ref="U76:W76"/>
    <mergeCell ref="S98:T98"/>
    <mergeCell ref="V98:W98"/>
    <mergeCell ref="A2:W2"/>
    <mergeCell ref="A3:W3"/>
    <mergeCell ref="G72:J72"/>
    <mergeCell ref="O72:S72"/>
    <mergeCell ref="U72:W72"/>
    <mergeCell ref="G21:J21"/>
    <mergeCell ref="A7:W7"/>
    <mergeCell ref="C8:J8"/>
    <mergeCell ref="S8:U8"/>
    <mergeCell ref="A6:B6"/>
    <mergeCell ref="A11:W11"/>
    <mergeCell ref="D12:I12"/>
    <mergeCell ref="M12:N12"/>
    <mergeCell ref="A10:B10"/>
    <mergeCell ref="A8:B8"/>
    <mergeCell ref="A4:W4"/>
    <mergeCell ref="A5:W5"/>
    <mergeCell ref="C6:H6"/>
    <mergeCell ref="J6:O6"/>
    <mergeCell ref="P6:S6"/>
    <mergeCell ref="T6:W6"/>
    <mergeCell ref="V10:W10"/>
    <mergeCell ref="G31:J31"/>
    <mergeCell ref="O31:S31"/>
    <mergeCell ref="U31:W31"/>
    <mergeCell ref="P12:Q12"/>
    <mergeCell ref="S12:T12"/>
    <mergeCell ref="V12:W12"/>
    <mergeCell ref="A13:W13"/>
    <mergeCell ref="A14:W14"/>
    <mergeCell ref="A15:W15"/>
    <mergeCell ref="G16:J16"/>
    <mergeCell ref="O16:S16"/>
    <mergeCell ref="A12:C12"/>
    <mergeCell ref="O21:S21"/>
    <mergeCell ref="U16:W16"/>
    <mergeCell ref="G19:J19"/>
    <mergeCell ref="O19:S19"/>
    <mergeCell ref="U19:W19"/>
    <mergeCell ref="U21:W21"/>
    <mergeCell ref="G22:J22"/>
    <mergeCell ref="O22:S22"/>
    <mergeCell ref="U22:W22"/>
    <mergeCell ref="K22:N22"/>
    <mergeCell ref="G17:J17"/>
    <mergeCell ref="K17:N17"/>
    <mergeCell ref="O17:S17"/>
    <mergeCell ref="U17:W17"/>
    <mergeCell ref="G18:J18"/>
    <mergeCell ref="K18:N18"/>
    <mergeCell ref="O18:S18"/>
    <mergeCell ref="U18:W18"/>
    <mergeCell ref="G28:J28"/>
    <mergeCell ref="O32:S32"/>
    <mergeCell ref="U32:W32"/>
    <mergeCell ref="G33:J33"/>
    <mergeCell ref="O33:S33"/>
    <mergeCell ref="U33:W33"/>
    <mergeCell ref="G32:J32"/>
    <mergeCell ref="G23:J23"/>
    <mergeCell ref="O23:S23"/>
    <mergeCell ref="U23:W23"/>
    <mergeCell ref="G24:J24"/>
    <mergeCell ref="K24:N24"/>
    <mergeCell ref="O24:S24"/>
    <mergeCell ref="U24:W24"/>
    <mergeCell ref="G26:J26"/>
    <mergeCell ref="O27:S27"/>
    <mergeCell ref="U27:W27"/>
    <mergeCell ref="U65:W65"/>
    <mergeCell ref="G63:J63"/>
    <mergeCell ref="K62:N62"/>
    <mergeCell ref="K63:N63"/>
    <mergeCell ref="K65:N65"/>
    <mergeCell ref="K28:N28"/>
    <mergeCell ref="O28:S28"/>
    <mergeCell ref="U28:W28"/>
    <mergeCell ref="G25:J25"/>
    <mergeCell ref="K25:N25"/>
    <mergeCell ref="O25:S25"/>
    <mergeCell ref="G29:J29"/>
    <mergeCell ref="K29:N29"/>
    <mergeCell ref="O29:S29"/>
    <mergeCell ref="U29:W29"/>
    <mergeCell ref="G30:J30"/>
    <mergeCell ref="O66:S66"/>
    <mergeCell ref="U66:W66"/>
    <mergeCell ref="G64:J64"/>
    <mergeCell ref="K64:N64"/>
    <mergeCell ref="O64:S64"/>
    <mergeCell ref="U64:W64"/>
    <mergeCell ref="G67:J67"/>
    <mergeCell ref="O67:S67"/>
    <mergeCell ref="U67:W67"/>
    <mergeCell ref="G66:J66"/>
    <mergeCell ref="O68:S68"/>
    <mergeCell ref="U68:W68"/>
    <mergeCell ref="K66:N66"/>
    <mergeCell ref="K67:N67"/>
    <mergeCell ref="K68:N68"/>
    <mergeCell ref="G69:J69"/>
    <mergeCell ref="O69:S69"/>
    <mergeCell ref="U69:W69"/>
    <mergeCell ref="G68:J68"/>
    <mergeCell ref="O70:S70"/>
    <mergeCell ref="U70:W70"/>
    <mergeCell ref="G71:J71"/>
    <mergeCell ref="O71:S71"/>
    <mergeCell ref="U71:W71"/>
    <mergeCell ref="G70:J70"/>
    <mergeCell ref="K69:N69"/>
    <mergeCell ref="K70:N70"/>
    <mergeCell ref="K71:N71"/>
    <mergeCell ref="G198:J198"/>
    <mergeCell ref="K198:N198"/>
    <mergeCell ref="O198:S198"/>
    <mergeCell ref="U198:W198"/>
    <mergeCell ref="O191:S191"/>
    <mergeCell ref="U191:W191"/>
    <mergeCell ref="A186:W186"/>
    <mergeCell ref="A187:C187"/>
    <mergeCell ref="D187:I187"/>
    <mergeCell ref="M187:N187"/>
    <mergeCell ref="P187:Q187"/>
    <mergeCell ref="S187:T187"/>
    <mergeCell ref="V187:W187"/>
    <mergeCell ref="A188:W188"/>
    <mergeCell ref="A189:W189"/>
    <mergeCell ref="G195:J195"/>
    <mergeCell ref="O195:S195"/>
    <mergeCell ref="U195:W195"/>
    <mergeCell ref="G197:J197"/>
    <mergeCell ref="O197:S197"/>
    <mergeCell ref="U197:W197"/>
    <mergeCell ref="G192:J192"/>
    <mergeCell ref="O192:S192"/>
  </mergeCells>
  <pageMargins left="0" right="0" top="0" bottom="0" header="0.31496062992125984" footer="0.31496062992125984"/>
  <pageSetup paperSize="9" scale="82" orientation="landscape" r:id="rId1"/>
  <rowBreaks count="12" manualBreakCount="12">
    <brk id="44" max="22" man="1"/>
    <brk id="88" max="22" man="1"/>
    <brk id="132" max="22" man="1"/>
    <brk id="175" max="22" man="1"/>
    <brk id="218" max="22" man="1"/>
    <brk id="261" max="22" man="1"/>
    <brk id="304" max="22" man="1"/>
    <brk id="347" max="22" man="1"/>
    <brk id="391" max="22" man="1"/>
    <brk id="437" max="22" man="1"/>
    <brk id="481" max="22" man="1"/>
    <brk id="525" max="22" man="1"/>
  </rowBreaks>
  <colBreaks count="1" manualBreakCount="1">
    <brk id="23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M13</vt:lpstr>
      <vt:lpstr>'M13'!Área_de_impresión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 SEGUIMIENTO Y EVALUACION 04</dc:creator>
  <cp:lastModifiedBy>Jesus Londonño</cp:lastModifiedBy>
  <cp:lastPrinted>2020-05-27T20:39:54Z</cp:lastPrinted>
  <dcterms:created xsi:type="dcterms:W3CDTF">2020-05-11T15:10:49Z</dcterms:created>
  <dcterms:modified xsi:type="dcterms:W3CDTF">2020-05-29T16:52:28Z</dcterms:modified>
</cp:coreProperties>
</file>